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15" windowWidth="19035" windowHeight="11760"/>
  </bookViews>
  <sheets>
    <sheet name="TB11901-MN2" sheetId="4" r:id="rId1"/>
    <sheet name="TB11902-MN2" sheetId="5" r:id="rId2"/>
    <sheet name="TB11903-MN3" sheetId="6" r:id="rId3"/>
    <sheet name="TB31901-THCS2" sheetId="7" r:id="rId4"/>
    <sheet name="TB31902-THCS2" sheetId="8" r:id="rId5"/>
  </sheets>
  <externalReferences>
    <externalReference r:id="rId6"/>
    <externalReference r:id="rId7"/>
    <externalReference r:id="rId8"/>
  </externalReferences>
  <definedNames>
    <definedName name="_Fill" localSheetId="0" hidden="1">#REF!</definedName>
    <definedName name="_Fill" hidden="1">#REF!</definedName>
    <definedName name="_xlnm._FilterDatabase" localSheetId="0" hidden="1">'TB11901-MN2'!$A$6:$J$117</definedName>
    <definedName name="asdad">'[1]Tay Nguyen'!#REF!</definedName>
    <definedName name="asddsa">'[1]Tay Nguyen'!#REF!</definedName>
    <definedName name="bangphu">'[2]Bang-Phu'!$A$2:$D$9</definedName>
    <definedName name="DIEM" localSheetId="0">#REF!</definedName>
    <definedName name="DIEM">#REF!</definedName>
    <definedName name="DIEM1" localSheetId="0">#REF!</definedName>
    <definedName name="DIEM1">#REF!</definedName>
    <definedName name="DIEM2" localSheetId="0">#REF!</definedName>
    <definedName name="DIEM2">#REF!</definedName>
    <definedName name="DIEM3" localSheetId="0">#REF!</definedName>
    <definedName name="DIEM3">#REF!</definedName>
    <definedName name="DIME" localSheetId="0">#REF!</definedName>
    <definedName name="DIME">[3]DHSG!#REF!</definedName>
    <definedName name="dsad">'[1]Tay Nguyen'!#REF!</definedName>
    <definedName name="eqerq">'[1]Tay Nguyen'!#REF!</definedName>
    <definedName name="_xlnm.Print_Area" localSheetId="0">'TB11901-MN2'!$A$1:$J$117</definedName>
    <definedName name="_xlnm.Print_Titles" localSheetId="0">'TB11901-MN2'!$5:$6</definedName>
    <definedName name="sadasd">'[1]Tay Nguyen'!#REF!</definedName>
    <definedName name="TaxTV">10%</definedName>
    <definedName name="TaxXL">5%</definedName>
    <definedName name="weqe">'[1]Tay Nguyen'!#REF!</definedName>
  </definedNames>
  <calcPr calcId="144525"/>
</workbook>
</file>

<file path=xl/calcChain.xml><?xml version="1.0" encoding="utf-8"?>
<calcChain xmlns="http://schemas.openxmlformats.org/spreadsheetml/2006/main">
  <c r="J110" i="8" l="1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141" i="7" l="1"/>
  <c r="J140" i="7"/>
  <c r="J139" i="7"/>
  <c r="J138" i="7"/>
  <c r="J137" i="7"/>
  <c r="J136" i="7"/>
  <c r="J135" i="7"/>
  <c r="J134" i="7"/>
  <c r="J133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146" i="6" l="1"/>
  <c r="J145" i="6"/>
  <c r="J144" i="6"/>
  <c r="J143" i="6"/>
  <c r="J142" i="6"/>
  <c r="J141" i="6"/>
  <c r="J140" i="6"/>
  <c r="J139" i="6"/>
  <c r="J138" i="6"/>
  <c r="J137" i="6"/>
  <c r="J136" i="6"/>
  <c r="J135" i="6"/>
  <c r="J134" i="6"/>
  <c r="J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164" i="5" l="1"/>
  <c r="J163" i="5"/>
  <c r="J162" i="5"/>
  <c r="J161" i="5"/>
  <c r="J160" i="5"/>
  <c r="J159" i="5"/>
  <c r="J158" i="5"/>
  <c r="J157" i="5"/>
  <c r="J156" i="5"/>
  <c r="J155" i="5"/>
  <c r="J154" i="5"/>
  <c r="J153" i="5"/>
  <c r="J152" i="5"/>
  <c r="J151" i="5"/>
  <c r="J150" i="5"/>
  <c r="J149" i="5"/>
  <c r="J148" i="5"/>
  <c r="J147" i="5"/>
  <c r="J146" i="5"/>
  <c r="J145" i="5"/>
  <c r="J144" i="5"/>
  <c r="J143" i="5"/>
  <c r="J142" i="5"/>
  <c r="J141" i="5"/>
  <c r="J140" i="5"/>
  <c r="J139" i="5"/>
  <c r="J138" i="5"/>
  <c r="J137" i="5"/>
  <c r="J136" i="5"/>
  <c r="J135" i="5"/>
  <c r="J134" i="5"/>
  <c r="J133" i="5"/>
  <c r="J132" i="5"/>
  <c r="J131" i="5"/>
  <c r="J130" i="5"/>
  <c r="J129" i="5"/>
  <c r="J128" i="5"/>
  <c r="J127" i="5"/>
  <c r="J126" i="5"/>
  <c r="J125" i="5"/>
  <c r="J124" i="5"/>
  <c r="J123" i="5"/>
  <c r="J122" i="5"/>
  <c r="J121" i="5"/>
  <c r="J120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71" i="4" l="1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44" i="4" l="1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16" i="4" l="1"/>
  <c r="J17" i="4"/>
  <c r="J18" i="4"/>
  <c r="J19" i="4"/>
  <c r="J20" i="4"/>
  <c r="J21" i="4"/>
  <c r="J22" i="4"/>
  <c r="J23" i="4"/>
  <c r="J24" i="4"/>
  <c r="J25" i="4"/>
  <c r="J26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8" i="4" l="1"/>
  <c r="J9" i="4"/>
  <c r="J10" i="4"/>
  <c r="J11" i="4"/>
  <c r="J12" i="4"/>
  <c r="J13" i="4"/>
  <c r="J14" i="4"/>
  <c r="J15" i="4"/>
  <c r="J7" i="4"/>
</calcChain>
</file>

<file path=xl/sharedStrings.xml><?xml version="1.0" encoding="utf-8"?>
<sst xmlns="http://schemas.openxmlformats.org/spreadsheetml/2006/main" count="3319" uniqueCount="1370">
  <si>
    <t>Số
TT</t>
  </si>
  <si>
    <t>Họ và tên</t>
  </si>
  <si>
    <t>Ngày 
sinh</t>
  </si>
  <si>
    <t>Đơn vị công tác</t>
  </si>
  <si>
    <t>Xếp loại</t>
  </si>
  <si>
    <t>Tiểu luận</t>
  </si>
  <si>
    <t>Điểm Bài 
thu hoạch</t>
  </si>
  <si>
    <t>Phần II</t>
  </si>
  <si>
    <r>
      <t xml:space="preserve">UBND THÀNH PHỐ HỒ CHÍ MINH
</t>
    </r>
    <r>
      <rPr>
        <b/>
        <sz val="12"/>
        <rFont val="Times New Roman"/>
        <family val="1"/>
      </rPr>
      <t>TRƯỜNG ĐẠI HỌC SÀI GÒN</t>
    </r>
  </si>
  <si>
    <t>Phần I</t>
  </si>
  <si>
    <t>CỘNG HÒA XÃ HỘI CHỦ NGHĨA VIỆT NAM
Độc lập - Tự do - Hạnh phúc</t>
  </si>
  <si>
    <t>Trang</t>
  </si>
  <si>
    <t>Quận/huyện</t>
  </si>
  <si>
    <t>Điểm kiểm tra 
điều kiện</t>
  </si>
  <si>
    <t>Vân</t>
  </si>
  <si>
    <t>Thủy</t>
  </si>
  <si>
    <t>Hà</t>
  </si>
  <si>
    <t>Hằng</t>
  </si>
  <si>
    <t>Hiền</t>
  </si>
  <si>
    <t>Hương</t>
  </si>
  <si>
    <t>Mai</t>
  </si>
  <si>
    <t>Ngọc</t>
  </si>
  <si>
    <t>Nga</t>
  </si>
  <si>
    <t>Tuyết</t>
  </si>
  <si>
    <t>Chi</t>
  </si>
  <si>
    <t>Thảo</t>
  </si>
  <si>
    <t>Châu</t>
  </si>
  <si>
    <t>Dung</t>
  </si>
  <si>
    <t>Hồng</t>
  </si>
  <si>
    <t>Huệ</t>
  </si>
  <si>
    <t>Lan</t>
  </si>
  <si>
    <t>Nhi</t>
  </si>
  <si>
    <t>Nhung</t>
  </si>
  <si>
    <t>Phương</t>
  </si>
  <si>
    <t>Trâm</t>
  </si>
  <si>
    <t>Trinh</t>
  </si>
  <si>
    <t>Yến</t>
  </si>
  <si>
    <t>Hạnh</t>
  </si>
  <si>
    <t>Loan</t>
  </si>
  <si>
    <t>Quyên</t>
  </si>
  <si>
    <t>Thu</t>
  </si>
  <si>
    <t>Thư</t>
  </si>
  <si>
    <t>An</t>
  </si>
  <si>
    <t>Hường</t>
  </si>
  <si>
    <t>Lớp đặt tại Trường Bồi dưỡng Giáo dục quận Tân Bình</t>
  </si>
  <si>
    <t>Đào</t>
  </si>
  <si>
    <t>Linh</t>
  </si>
  <si>
    <t>Ly</t>
  </si>
  <si>
    <t>Sang</t>
  </si>
  <si>
    <t>Trân</t>
  </si>
  <si>
    <t>Trúc</t>
  </si>
  <si>
    <t>Quận Tân Bình</t>
  </si>
  <si>
    <t xml:space="preserve">Mai Thị Thúy </t>
  </si>
  <si>
    <t>13/11/1989</t>
  </si>
  <si>
    <t>Trường Mầm non 15</t>
  </si>
  <si>
    <t xml:space="preserve">Nguyễn Ngọc Thúy </t>
  </si>
  <si>
    <t>10/10/1982</t>
  </si>
  <si>
    <t>Trường Mầm non Quận</t>
  </si>
  <si>
    <t xml:space="preserve">Nguyễn Thị Thúy </t>
  </si>
  <si>
    <t>22/04/1987</t>
  </si>
  <si>
    <t xml:space="preserve">Nguyễn Thị Kim </t>
  </si>
  <si>
    <t>Anh</t>
  </si>
  <si>
    <t>02/06/1969</t>
  </si>
  <si>
    <t>Trường Mầm non 6</t>
  </si>
  <si>
    <t xml:space="preserve">Hoàng Thị Thanh </t>
  </si>
  <si>
    <t>Bút</t>
  </si>
  <si>
    <t>05/09/1976</t>
  </si>
  <si>
    <t>Trường Mầm non 9</t>
  </si>
  <si>
    <t xml:space="preserve">Tô Phượng </t>
  </si>
  <si>
    <t>Cơ</t>
  </si>
  <si>
    <t>13/06/1990</t>
  </si>
  <si>
    <t>Trường Mầm non 11</t>
  </si>
  <si>
    <t xml:space="preserve">Trần Thị Minh </t>
  </si>
  <si>
    <t>18/11/1967</t>
  </si>
  <si>
    <t>Trường Mầm non 1A</t>
  </si>
  <si>
    <t xml:space="preserve">Đinh Thị Bích </t>
  </si>
  <si>
    <t>11/12/1980</t>
  </si>
  <si>
    <t>Trường Mầm non 12</t>
  </si>
  <si>
    <t>15/02/1971</t>
  </si>
  <si>
    <t>Trường Mầm non 14</t>
  </si>
  <si>
    <t xml:space="preserve">Nguyễn Thị Phương </t>
  </si>
  <si>
    <t>18/10/1968</t>
  </si>
  <si>
    <t>Trường Mầm non Trúc Đào</t>
  </si>
  <si>
    <t xml:space="preserve">Nguyễn Thanh Kiều </t>
  </si>
  <si>
    <t>Diễm</t>
  </si>
  <si>
    <t>27/12/1985</t>
  </si>
  <si>
    <t xml:space="preserve">Trường Mầm non Tuổi Xanh </t>
  </si>
  <si>
    <t xml:space="preserve">Mai Ngọc Xuân </t>
  </si>
  <si>
    <t>25/01/1982</t>
  </si>
  <si>
    <t>Trường Mầm non 7</t>
  </si>
  <si>
    <t>18/12/1979</t>
  </si>
  <si>
    <t>29/08/1969</t>
  </si>
  <si>
    <t>Trường Mầm non Phú Hòa</t>
  </si>
  <si>
    <t xml:space="preserve">Nguyễn Thị Mỹ </t>
  </si>
  <si>
    <t>11/05/1988</t>
  </si>
  <si>
    <t xml:space="preserve">Nguyễn Thị Tuyết </t>
  </si>
  <si>
    <t>06/12/1973</t>
  </si>
  <si>
    <t xml:space="preserve">Trương Thị Ngọc </t>
  </si>
  <si>
    <t>4/10/1990</t>
  </si>
  <si>
    <t xml:space="preserve">Nguyễn Thị Xuân </t>
  </si>
  <si>
    <t>31/12/1977</t>
  </si>
  <si>
    <t xml:space="preserve">Nguyễn Thị Châu </t>
  </si>
  <si>
    <t>Giang</t>
  </si>
  <si>
    <t>16/01/1975</t>
  </si>
  <si>
    <t xml:space="preserve">Lê Thị Minh </t>
  </si>
  <si>
    <t>28/06/1978</t>
  </si>
  <si>
    <t xml:space="preserve">Huỳnh Thị </t>
  </si>
  <si>
    <t>28/10/1987</t>
  </si>
  <si>
    <t>Trường Mầm non Bàu Cát</t>
  </si>
  <si>
    <t xml:space="preserve">Nguyễn Thị Phi </t>
  </si>
  <si>
    <t>16/11/1980</t>
  </si>
  <si>
    <t xml:space="preserve">Cao Đăng </t>
  </si>
  <si>
    <t>19/03/1975</t>
  </si>
  <si>
    <t xml:space="preserve">Đào Thị Thu </t>
  </si>
  <si>
    <t>26/09/1989</t>
  </si>
  <si>
    <t xml:space="preserve">Tạ Thị Tuyết </t>
  </si>
  <si>
    <t>27/07/1988</t>
  </si>
  <si>
    <t xml:space="preserve">Đỗ Kiều Minh </t>
  </si>
  <si>
    <t>Trường Mầm non Kim Đồng</t>
  </si>
  <si>
    <t>20/01/1983</t>
  </si>
  <si>
    <t xml:space="preserve">Lê Thị Thanh </t>
  </si>
  <si>
    <t>10/02/1977</t>
  </si>
  <si>
    <t xml:space="preserve">Văng Thị </t>
  </si>
  <si>
    <t>Hợp</t>
  </si>
  <si>
    <t>15/9/1982</t>
  </si>
  <si>
    <t xml:space="preserve">Trần Thị Ngọc </t>
  </si>
  <si>
    <t>01/11/1981</t>
  </si>
  <si>
    <t xml:space="preserve">Đỗ Thị Hương </t>
  </si>
  <si>
    <t>Huyền</t>
  </si>
  <si>
    <t>04/08/1967</t>
  </si>
  <si>
    <t xml:space="preserve">Phạm Thị Bích </t>
  </si>
  <si>
    <t>28/09/1970</t>
  </si>
  <si>
    <t xml:space="preserve">Bùi Thị </t>
  </si>
  <si>
    <t>09/09/1983</t>
  </si>
  <si>
    <t xml:space="preserve">Đoàn Thị Thanh </t>
  </si>
  <si>
    <t>16/10/1976</t>
  </si>
  <si>
    <t xml:space="preserve">Lê Thị Hồng </t>
  </si>
  <si>
    <t>28/03/1978</t>
  </si>
  <si>
    <t>Trường Mầm non Vườn Hồng</t>
  </si>
  <si>
    <t xml:space="preserve">Nguyễn Quốc Thiên </t>
  </si>
  <si>
    <t>24/10/1980</t>
  </si>
  <si>
    <t xml:space="preserve">Trương Thị Thu </t>
  </si>
  <si>
    <t>21/06/1969</t>
  </si>
  <si>
    <t xml:space="preserve">Đinh Thị Thu </t>
  </si>
  <si>
    <t>20/11/1985</t>
  </si>
  <si>
    <t xml:space="preserve">Nguyễn Thị </t>
  </si>
  <si>
    <t>12/02/1985</t>
  </si>
  <si>
    <t xml:space="preserve">Phạm Luyện Huệ </t>
  </si>
  <si>
    <t>15/05/1984</t>
  </si>
  <si>
    <t xml:space="preserve">Cao Nữ Phương </t>
  </si>
  <si>
    <t>24/02/1987</t>
  </si>
  <si>
    <t xml:space="preserve">Đặng Thị Mai </t>
  </si>
  <si>
    <t>30/05/1969</t>
  </si>
  <si>
    <t>07/06/1966</t>
  </si>
  <si>
    <t xml:space="preserve">Nguyễn Thị Bích </t>
  </si>
  <si>
    <t>Lệ</t>
  </si>
  <si>
    <t>24/01/1984</t>
  </si>
  <si>
    <t xml:space="preserve">Đào Thị Thùy </t>
  </si>
  <si>
    <t>28/07/1969</t>
  </si>
  <si>
    <t>Trường Mầm non 8</t>
  </si>
  <si>
    <t xml:space="preserve">Nguyễn Thị Thuỳ </t>
  </si>
  <si>
    <t>14/11/1978</t>
  </si>
  <si>
    <t xml:space="preserve">Phạm Thị Ngọc </t>
  </si>
  <si>
    <t>29/04/1967</t>
  </si>
  <si>
    <t>09/05/1979</t>
  </si>
  <si>
    <t xml:space="preserve">Đỗ Thị </t>
  </si>
  <si>
    <t>Lý</t>
  </si>
  <si>
    <t>06/07/1981</t>
  </si>
  <si>
    <t>01/03/1968</t>
  </si>
  <si>
    <t xml:space="preserve">Đào Thị Trúc </t>
  </si>
  <si>
    <t>Mi</t>
  </si>
  <si>
    <t>18/02/1987</t>
  </si>
  <si>
    <t xml:space="preserve">Ngô Hoàng Uyên </t>
  </si>
  <si>
    <t>03/09/1986</t>
  </si>
  <si>
    <t xml:space="preserve">Trần Dạ Nữ Tố </t>
  </si>
  <si>
    <t>My</t>
  </si>
  <si>
    <t>09/09/1975</t>
  </si>
  <si>
    <t>Trường Mầm non 10A</t>
  </si>
  <si>
    <t xml:space="preserve">Đoàn Hoài </t>
  </si>
  <si>
    <t>Nam</t>
  </si>
  <si>
    <t>09/05/1992</t>
  </si>
  <si>
    <t xml:space="preserve">Nguyễn Thị Ngọc </t>
  </si>
  <si>
    <t>Nữ</t>
  </si>
  <si>
    <t>25/10/1970</t>
  </si>
  <si>
    <t xml:space="preserve">Bùi Thị Tố </t>
  </si>
  <si>
    <t>09/11/1965</t>
  </si>
  <si>
    <t xml:space="preserve">Nguyễn Thị Hằng </t>
  </si>
  <si>
    <t xml:space="preserve">Tạ Thị Dương </t>
  </si>
  <si>
    <t>Ngân</t>
  </si>
  <si>
    <t>04/10/1968</t>
  </si>
  <si>
    <t xml:space="preserve">Dương Thị </t>
  </si>
  <si>
    <t>10/06/1974</t>
  </si>
  <si>
    <t xml:space="preserve">Hoàng Nguyễn Bích </t>
  </si>
  <si>
    <t>10/09/1985</t>
  </si>
  <si>
    <t xml:space="preserve">Lê Thị Mỹ </t>
  </si>
  <si>
    <t>01/05/1972</t>
  </si>
  <si>
    <t xml:space="preserve">Trần Thị </t>
  </si>
  <si>
    <t>19/09/1978</t>
  </si>
  <si>
    <t xml:space="preserve">Trần Thị Yến </t>
  </si>
  <si>
    <t>05/03/1982</t>
  </si>
  <si>
    <t>05/09/1977</t>
  </si>
  <si>
    <t xml:space="preserve">Đặng Hồng </t>
  </si>
  <si>
    <t>Phúc</t>
  </si>
  <si>
    <t>29/09/1991</t>
  </si>
  <si>
    <t xml:space="preserve">Nguyễn Thụy Vân </t>
  </si>
  <si>
    <t>Phụng</t>
  </si>
  <si>
    <t>16/05/1980</t>
  </si>
  <si>
    <t xml:space="preserve">Lê Thị Trúc </t>
  </si>
  <si>
    <t>20/11/1978</t>
  </si>
  <si>
    <t xml:space="preserve">Ngô Ngọc Trúc </t>
  </si>
  <si>
    <t>16/05/1993</t>
  </si>
  <si>
    <t xml:space="preserve">Lý Thị Bảo </t>
  </si>
  <si>
    <t>04/11/1985</t>
  </si>
  <si>
    <t xml:space="preserve">Mai Hoàng </t>
  </si>
  <si>
    <t>18/04/1976</t>
  </si>
  <si>
    <t xml:space="preserve">Mai Ngọc Phương </t>
  </si>
  <si>
    <t>14/06/1985</t>
  </si>
  <si>
    <t xml:space="preserve">Nguyễn Thúy </t>
  </si>
  <si>
    <t>Quỳnh</t>
  </si>
  <si>
    <t>09/11/1983</t>
  </si>
  <si>
    <t xml:space="preserve">Nguyễn Thị Thanh </t>
  </si>
  <si>
    <t>20/01/1980</t>
  </si>
  <si>
    <t xml:space="preserve">Huỳnh Ngọc </t>
  </si>
  <si>
    <t>Sương</t>
  </si>
  <si>
    <t>23/01/1967</t>
  </si>
  <si>
    <t xml:space="preserve">Mai Thị </t>
  </si>
  <si>
    <t>Sửu</t>
  </si>
  <si>
    <t>01/03/1987</t>
  </si>
  <si>
    <t xml:space="preserve">Ngô Thị Kim </t>
  </si>
  <si>
    <t>Tân</t>
  </si>
  <si>
    <t xml:space="preserve">Phạm Thị Hải </t>
  </si>
  <si>
    <t>Tuyến</t>
  </si>
  <si>
    <t>20/12/1967</t>
  </si>
  <si>
    <t xml:space="preserve">Phạm Thị Ánh </t>
  </si>
  <si>
    <t>16/02/1980</t>
  </si>
  <si>
    <t>Trường Bồi dưỡng Giáo dục</t>
  </si>
  <si>
    <t xml:space="preserve">Đào Thị </t>
  </si>
  <si>
    <t>Tươi</t>
  </si>
  <si>
    <t>01/11/1982</t>
  </si>
  <si>
    <t xml:space="preserve">Nguyễn Ngọc </t>
  </si>
  <si>
    <t>12/12/1985</t>
  </si>
  <si>
    <t xml:space="preserve">Nguyễn Thị Hồng </t>
  </si>
  <si>
    <t>Thắm</t>
  </si>
  <si>
    <t>02/02/1985</t>
  </si>
  <si>
    <t xml:space="preserve">Bùi Thị Minh </t>
  </si>
  <si>
    <t>29/09/1979</t>
  </si>
  <si>
    <t xml:space="preserve">Hoàng Thị Diễm </t>
  </si>
  <si>
    <t>24/10/1972</t>
  </si>
  <si>
    <t>17/03/1967</t>
  </si>
  <si>
    <t>06/08/1986</t>
  </si>
  <si>
    <t xml:space="preserve">Kiều Thị Thu </t>
  </si>
  <si>
    <t>19/12/1983</t>
  </si>
  <si>
    <t xml:space="preserve">Quang Ngọc </t>
  </si>
  <si>
    <t>18/03/1974</t>
  </si>
  <si>
    <t>Trường Mầm non 4</t>
  </si>
  <si>
    <t xml:space="preserve">Hoàng Thị </t>
  </si>
  <si>
    <t>Thúy</t>
  </si>
  <si>
    <t>01/08/1979</t>
  </si>
  <si>
    <t xml:space="preserve">Huỳnh Ngọc Anh </t>
  </si>
  <si>
    <t>14/04/1982</t>
  </si>
  <si>
    <t xml:space="preserve">Đào Nguyễn Thu </t>
  </si>
  <si>
    <t>30/08/1976</t>
  </si>
  <si>
    <t xml:space="preserve">Phạm Thị Diễm </t>
  </si>
  <si>
    <t>15/10/1971</t>
  </si>
  <si>
    <t xml:space="preserve">Tôn Nữ Thuỳ Anh </t>
  </si>
  <si>
    <t>22/10/1985</t>
  </si>
  <si>
    <t xml:space="preserve">Trương Tú </t>
  </si>
  <si>
    <t>22/06/1990</t>
  </si>
  <si>
    <t xml:space="preserve">Trịnh Thị Mai </t>
  </si>
  <si>
    <t xml:space="preserve">Đinh Thị Thanh </t>
  </si>
  <si>
    <t>11/02/1990</t>
  </si>
  <si>
    <t xml:space="preserve">Hoàng Thanh </t>
  </si>
  <si>
    <t>30/07/1986</t>
  </si>
  <si>
    <t xml:space="preserve">Lê Thị Mai </t>
  </si>
  <si>
    <t>01/02/1967</t>
  </si>
  <si>
    <t xml:space="preserve">Nguyễn Trần Thiên </t>
  </si>
  <si>
    <t>25/04/1981</t>
  </si>
  <si>
    <t xml:space="preserve">Phạm Thị Tố </t>
  </si>
  <si>
    <t>Uyên</t>
  </si>
  <si>
    <t>07/12/1975</t>
  </si>
  <si>
    <t xml:space="preserve">Đinh Thị Tuyết </t>
  </si>
  <si>
    <t>18/09/1984</t>
  </si>
  <si>
    <t xml:space="preserve">Hoàng Thụy Hồng </t>
  </si>
  <si>
    <t>11/02/1984</t>
  </si>
  <si>
    <t xml:space="preserve">Ngô Thị Ngọc </t>
  </si>
  <si>
    <t>18/02/1972</t>
  </si>
  <si>
    <t xml:space="preserve">Phạm Thị Hồng </t>
  </si>
  <si>
    <t>31/01/1970</t>
  </si>
  <si>
    <t xml:space="preserve">Thi Thị Thanh </t>
  </si>
  <si>
    <t>30/12/1985</t>
  </si>
  <si>
    <t xml:space="preserve">Vũ Quý Thị Hồng </t>
  </si>
  <si>
    <t>22/04/1969</t>
  </si>
  <si>
    <t xml:space="preserve">Nguyễn Kim Quỳnh </t>
  </si>
  <si>
    <t>Vi</t>
  </si>
  <si>
    <t xml:space="preserve">Nguyễn Thụy </t>
  </si>
  <si>
    <t>Vy</t>
  </si>
  <si>
    <t>03/06/1982</t>
  </si>
  <si>
    <t xml:space="preserve">Trịnh Thanh </t>
  </si>
  <si>
    <t>Xuân</t>
  </si>
  <si>
    <t>04/09/1979</t>
  </si>
  <si>
    <t xml:space="preserve">Vũ Thị Thanh </t>
  </si>
  <si>
    <t>15/08/1971</t>
  </si>
  <si>
    <t xml:space="preserve">Lê Ngọc </t>
  </si>
  <si>
    <t>02/12/1984</t>
  </si>
  <si>
    <t>BẢNG ĐIỂM LỚP BỒI DƯỠNG THEO TIÊU CHUẨN 
CHỨC DANH NGHỀ NGHIỆP GIÁO VIÊN MẦM NON, HẠNG II, MÃ LỚP TB11901</t>
  </si>
  <si>
    <t>04/07/1978</t>
  </si>
  <si>
    <t>02/09/1978</t>
  </si>
  <si>
    <t>11/06/1978</t>
  </si>
  <si>
    <t>08/09/1980</t>
  </si>
  <si>
    <t>29/08/1981</t>
  </si>
  <si>
    <t>BẢNG ĐIỂM LỚP BỒI DƯỠNG THEO TIÊU CHUẨN 
CHỨC DANH NGHỀ NGHIỆP GIÁO VIÊN MẦM NON, HẠNG II, MÃ LỚP TB11902</t>
  </si>
  <si>
    <t>Lê Duy</t>
  </si>
  <si>
    <t>06/02/1977</t>
  </si>
  <si>
    <t>Bùi Thị Thục</t>
  </si>
  <si>
    <t>14/12/1975</t>
  </si>
  <si>
    <t>Nguyễn Thị Tố</t>
  </si>
  <si>
    <t>27/11/1972</t>
  </si>
  <si>
    <t>Trường Mầm non 10</t>
  </si>
  <si>
    <t>Trịnh Thị Kim</t>
  </si>
  <si>
    <t>11/09/1974</t>
  </si>
  <si>
    <t>Trường Mầm non 13</t>
  </si>
  <si>
    <t>Võ Ngọc Thục</t>
  </si>
  <si>
    <t>21/12/1982</t>
  </si>
  <si>
    <t>Trường Mầm non Họa Mi</t>
  </si>
  <si>
    <t>Nguyễn Thị Phương</t>
  </si>
  <si>
    <t>Ánh</t>
  </si>
  <si>
    <t>29/03/1974</t>
  </si>
  <si>
    <t>Tôn Nữ Đông</t>
  </si>
  <si>
    <t>Các</t>
  </si>
  <si>
    <t>10/08/1974</t>
  </si>
  <si>
    <t>Phạm Thị Nguyệt</t>
  </si>
  <si>
    <t>Cầm</t>
  </si>
  <si>
    <t>18/02/1977</t>
  </si>
  <si>
    <t>Nguyễn Thị Hồng</t>
  </si>
  <si>
    <t>11/02/1980</t>
  </si>
  <si>
    <t>Lâm Thị Xuân</t>
  </si>
  <si>
    <t>22/12/1979</t>
  </si>
  <si>
    <t>Nguyễn Thị Ngọc</t>
  </si>
  <si>
    <t>18/04/1983</t>
  </si>
  <si>
    <t>Thân Trần Mỹ</t>
  </si>
  <si>
    <t>02/05/1976</t>
  </si>
  <si>
    <t>Lê Thị</t>
  </si>
  <si>
    <t>Chiến</t>
  </si>
  <si>
    <t>03/03/1986</t>
  </si>
  <si>
    <t>Nguyễn Thị Kim</t>
  </si>
  <si>
    <t>Chung</t>
  </si>
  <si>
    <t>01/07/1978</t>
  </si>
  <si>
    <t>Đinh Thị Ngọc</t>
  </si>
  <si>
    <t>06/05/1980</t>
  </si>
  <si>
    <t>Hồ Thúy</t>
  </si>
  <si>
    <t>14/06/1974</t>
  </si>
  <si>
    <t>Diệp</t>
  </si>
  <si>
    <t>Trường Mầm non 3</t>
  </si>
  <si>
    <t>Trần Thị Ngọc</t>
  </si>
  <si>
    <t>23/04/1966</t>
  </si>
  <si>
    <t>Đoàn Thị Ngọc</t>
  </si>
  <si>
    <t>Diệu</t>
  </si>
  <si>
    <t>13/10/1978</t>
  </si>
  <si>
    <t>Nguyễn Ngọc</t>
  </si>
  <si>
    <t>27/06/1981</t>
  </si>
  <si>
    <t>01/01/1974</t>
  </si>
  <si>
    <t>Nguyễn Thị Mỹ</t>
  </si>
  <si>
    <t>Nguyễn Thị Thúy</t>
  </si>
  <si>
    <t>04/09/1976</t>
  </si>
  <si>
    <t>Duyên</t>
  </si>
  <si>
    <t>07/11/1980</t>
  </si>
  <si>
    <t>Quận Bình Tân</t>
  </si>
  <si>
    <t>Nguyễn Thị</t>
  </si>
  <si>
    <t>16/08/1983</t>
  </si>
  <si>
    <t>Trần Thị Mỹ</t>
  </si>
  <si>
    <t>04/06/1973</t>
  </si>
  <si>
    <t>Trần Thùy Cát Mộng Thùy</t>
  </si>
  <si>
    <t>Dương</t>
  </si>
  <si>
    <t>15/01/1984</t>
  </si>
  <si>
    <t>Cẩm Ngọc</t>
  </si>
  <si>
    <t>Đài</t>
  </si>
  <si>
    <t>07/03/1967</t>
  </si>
  <si>
    <t>Trường Mầm non 5</t>
  </si>
  <si>
    <t>Võ Thị Ánh</t>
  </si>
  <si>
    <t>17/06/1975</t>
  </si>
  <si>
    <t>Trường Mầm non 2</t>
  </si>
  <si>
    <t>Đỗ Thị Ngọc</t>
  </si>
  <si>
    <t>29/06/1978</t>
  </si>
  <si>
    <t>Ngô Thị</t>
  </si>
  <si>
    <t>14/11/1970</t>
  </si>
  <si>
    <t>27/08/1967</t>
  </si>
  <si>
    <t>Phạm Thị Thanh</t>
  </si>
  <si>
    <t>07/05/1978</t>
  </si>
  <si>
    <t>Trần Thanh</t>
  </si>
  <si>
    <t>04/04/1980</t>
  </si>
  <si>
    <t>Trương Thị Ngọc</t>
  </si>
  <si>
    <t>06/11/1981</t>
  </si>
  <si>
    <t>Phạm Thị Mỹ</t>
  </si>
  <si>
    <t>05/06/1977</t>
  </si>
  <si>
    <t>Phan Thị Thúy</t>
  </si>
  <si>
    <t>03/03/1974</t>
  </si>
  <si>
    <t>Trần Thị</t>
  </si>
  <si>
    <t>04/02/1966</t>
  </si>
  <si>
    <t>Phạm Thị Thúy</t>
  </si>
  <si>
    <t>01/10/1984</t>
  </si>
  <si>
    <t>Nguyễn Thị Thu</t>
  </si>
  <si>
    <t>Hân</t>
  </si>
  <si>
    <t>11/05/1974</t>
  </si>
  <si>
    <t>Trần Thị Bích</t>
  </si>
  <si>
    <t>09/07/1981</t>
  </si>
  <si>
    <t>Bạch Thị Minh</t>
  </si>
  <si>
    <t>Hiếu</t>
  </si>
  <si>
    <t>29/12/1977</t>
  </si>
  <si>
    <t>Nguyễn Kim</t>
  </si>
  <si>
    <t>29/07/1967</t>
  </si>
  <si>
    <t>Lê Thị Tuyết</t>
  </si>
  <si>
    <t>Hoa</t>
  </si>
  <si>
    <t>21/03/1968</t>
  </si>
  <si>
    <t>Lê Thị Thiếu</t>
  </si>
  <si>
    <t>13/10/1974</t>
  </si>
  <si>
    <t>Trần Diệu</t>
  </si>
  <si>
    <t>Hòa</t>
  </si>
  <si>
    <t>10/07/1987</t>
  </si>
  <si>
    <t>Hoàng</t>
  </si>
  <si>
    <t>28/06/1985</t>
  </si>
  <si>
    <t>Bùi Thúy</t>
  </si>
  <si>
    <t>13/09/1971</t>
  </si>
  <si>
    <t>26/12/1978</t>
  </si>
  <si>
    <t>Đặng Thị Thanh</t>
  </si>
  <si>
    <t>Huế</t>
  </si>
  <si>
    <t>10/11/1977</t>
  </si>
  <si>
    <t>Đoàn Thị Thanh</t>
  </si>
  <si>
    <t>03/01/1973</t>
  </si>
  <si>
    <t>Hoàng Thị</t>
  </si>
  <si>
    <t>08/06/1969</t>
  </si>
  <si>
    <t>10/01/1981</t>
  </si>
  <si>
    <t>Nguyễn Thị Minh</t>
  </si>
  <si>
    <t>Huy</t>
  </si>
  <si>
    <t>06/07/1975</t>
  </si>
  <si>
    <t>Lê Thị Thanh</t>
  </si>
  <si>
    <t>26/01/1981</t>
  </si>
  <si>
    <t>Nguyễn Thị Thanh</t>
  </si>
  <si>
    <t>15/03/1966</t>
  </si>
  <si>
    <t>Phan Nguyễn Lệ</t>
  </si>
  <si>
    <t>04/04/1981</t>
  </si>
  <si>
    <t>Trần Thị Thanh</t>
  </si>
  <si>
    <t>31/03/1973</t>
  </si>
  <si>
    <t>21/04/1975</t>
  </si>
  <si>
    <t>Kha</t>
  </si>
  <si>
    <t>14/01/1972</t>
  </si>
  <si>
    <t>Huỳnh Phương</t>
  </si>
  <si>
    <t>Khanh</t>
  </si>
  <si>
    <t>29/08/1980</t>
  </si>
  <si>
    <t>Nguyễn Hà Phương</t>
  </si>
  <si>
    <t>30/08/1974</t>
  </si>
  <si>
    <t>27/01/1975</t>
  </si>
  <si>
    <t>Nguyễn Thụy Phương</t>
  </si>
  <si>
    <t>24/11/1978</t>
  </si>
  <si>
    <t>Nguyễn Thị Tuyết</t>
  </si>
  <si>
    <t>Lâm</t>
  </si>
  <si>
    <t>27/10/1969</t>
  </si>
  <si>
    <t>Trường Mầm non Tân Sơn Nhất</t>
  </si>
  <si>
    <t>Hồ Thị Kim</t>
  </si>
  <si>
    <t>Liên</t>
  </si>
  <si>
    <t>05/01/1977</t>
  </si>
  <si>
    <t>Lê Thị Hồng</t>
  </si>
  <si>
    <t>30/09/1980</t>
  </si>
  <si>
    <t>13/08/1969</t>
  </si>
  <si>
    <t>Liễu</t>
  </si>
  <si>
    <t>16/06/1986</t>
  </si>
  <si>
    <t>Kiều Mỹ</t>
  </si>
  <si>
    <t>15/07/1971</t>
  </si>
  <si>
    <t>Khổng Thị Thùy</t>
  </si>
  <si>
    <t>22/09/1979</t>
  </si>
  <si>
    <t>Lê Mỹ</t>
  </si>
  <si>
    <t>30/06/1978</t>
  </si>
  <si>
    <t>Nguyễn Thị Thùy</t>
  </si>
  <si>
    <t>26/09/1993</t>
  </si>
  <si>
    <t>Trần Thị Thùy</t>
  </si>
  <si>
    <t>11/06/1972</t>
  </si>
  <si>
    <t>Đoàn Thị Kim</t>
  </si>
  <si>
    <t>19/03/1977</t>
  </si>
  <si>
    <t>Hoàng Bích</t>
  </si>
  <si>
    <t>30/12/1982</t>
  </si>
  <si>
    <t>Nguyễn Thị Kiều</t>
  </si>
  <si>
    <t>13/02/1975</t>
  </si>
  <si>
    <t>Trần Kim</t>
  </si>
  <si>
    <t>06/04/1994</t>
  </si>
  <si>
    <t>Ngô Thị Duyễn</t>
  </si>
  <si>
    <t>Luyến</t>
  </si>
  <si>
    <t>29/08/1965</t>
  </si>
  <si>
    <t>Trường Mầm non 1</t>
  </si>
  <si>
    <t>Hoàng Thị Bạch</t>
  </si>
  <si>
    <t>10/12/1981</t>
  </si>
  <si>
    <t>Đỗ Thị Xuân</t>
  </si>
  <si>
    <t>29/06/1969</t>
  </si>
  <si>
    <t>10/10/1969</t>
  </si>
  <si>
    <t>Đinh Thị Phương</t>
  </si>
  <si>
    <t>13/05/1967</t>
  </si>
  <si>
    <t>Phùng Ngọc</t>
  </si>
  <si>
    <t>27/05/1979</t>
  </si>
  <si>
    <t>Hồng Nguyễn Trà</t>
  </si>
  <si>
    <t>21/02/1988</t>
  </si>
  <si>
    <t>Lương Ngọc</t>
  </si>
  <si>
    <t>Minh</t>
  </si>
  <si>
    <t>03/05/1982</t>
  </si>
  <si>
    <t>Thân Thị</t>
  </si>
  <si>
    <t>22/09/1977</t>
  </si>
  <si>
    <t>19/05/1983</t>
  </si>
  <si>
    <t>Hoàng Thị Tố</t>
  </si>
  <si>
    <t>14/07/1972</t>
  </si>
  <si>
    <t>01/01/1978</t>
  </si>
  <si>
    <t>Phạm Thị Tuyết</t>
  </si>
  <si>
    <t>16/12/1980</t>
  </si>
  <si>
    <t>Võ Thị Tuyết</t>
  </si>
  <si>
    <t>23/03/1981</t>
  </si>
  <si>
    <t>Bùi Nguyễn Khánh</t>
  </si>
  <si>
    <t>11/11/1977</t>
  </si>
  <si>
    <t>Huỳnh Ngọc</t>
  </si>
  <si>
    <t>24/03/1978</t>
  </si>
  <si>
    <t>Hà Thị Bích</t>
  </si>
  <si>
    <t>14/06/1976</t>
  </si>
  <si>
    <t>Lưu Thị Bích</t>
  </si>
  <si>
    <t>09/02/1979</t>
  </si>
  <si>
    <t>16/07/1967</t>
  </si>
  <si>
    <t>Trần Thụy Bích</t>
  </si>
  <si>
    <t>28/04/1977</t>
  </si>
  <si>
    <t>Trương Thị Thúy</t>
  </si>
  <si>
    <t>20/09/1988</t>
  </si>
  <si>
    <t>Bùi Hoàng</t>
  </si>
  <si>
    <t>Nguyệt</t>
  </si>
  <si>
    <t>17/12/1968</t>
  </si>
  <si>
    <t>Lâm Thị Ánh</t>
  </si>
  <si>
    <t>22/11/1973</t>
  </si>
  <si>
    <t>Lê Thị Minh</t>
  </si>
  <si>
    <t>28/08/1967</t>
  </si>
  <si>
    <t>Nguyễn Hồng Ánh</t>
  </si>
  <si>
    <t>21/09/1976</t>
  </si>
  <si>
    <t>13/10/1986</t>
  </si>
  <si>
    <t>Nhàn</t>
  </si>
  <si>
    <t>24/06/1976</t>
  </si>
  <si>
    <t>Nguyễn Thảo Hiền</t>
  </si>
  <si>
    <t>12/08/1983</t>
  </si>
  <si>
    <t>Vũ Thị Tự</t>
  </si>
  <si>
    <t>Nhiên</t>
  </si>
  <si>
    <t>11/05/1978</t>
  </si>
  <si>
    <t>Trần Thị Kiều</t>
  </si>
  <si>
    <t>06/10/1977</t>
  </si>
  <si>
    <t>Oanh</t>
  </si>
  <si>
    <t>06/05/1981</t>
  </si>
  <si>
    <t>11/02/1983</t>
  </si>
  <si>
    <t>15/10/1978</t>
  </si>
  <si>
    <t>Nguyễn Thị Bích</t>
  </si>
  <si>
    <t>Phượng</t>
  </si>
  <si>
    <t>09/01/1970</t>
  </si>
  <si>
    <t>Phạm Thị Bích</t>
  </si>
  <si>
    <t>10/11/1978</t>
  </si>
  <si>
    <t>Trần Thị Kim</t>
  </si>
  <si>
    <t>Quy</t>
  </si>
  <si>
    <t>27/11/1984</t>
  </si>
  <si>
    <t>Phạm Thụy Ngọc</t>
  </si>
  <si>
    <t>25/09/1987</t>
  </si>
  <si>
    <t>Nguyễn Thị Phượng</t>
  </si>
  <si>
    <t>06/07/1982</t>
  </si>
  <si>
    <t>Sánh</t>
  </si>
  <si>
    <t>24/11/1966</t>
  </si>
  <si>
    <t>29/11/1971</t>
  </si>
  <si>
    <t>Dương Thị Ánh</t>
  </si>
  <si>
    <t>10/05/1969</t>
  </si>
  <si>
    <t>Đào Thị Ánh</t>
  </si>
  <si>
    <t>17/05/1982</t>
  </si>
  <si>
    <t>Nguyễn Thị Giang</t>
  </si>
  <si>
    <t>Thanh</t>
  </si>
  <si>
    <t>03/04/1970</t>
  </si>
  <si>
    <t>Phan Tiến</t>
  </si>
  <si>
    <t>25/01/1984</t>
  </si>
  <si>
    <t>Phòng Giáo dục và Đào tạo quận Tân Bình</t>
  </si>
  <si>
    <t>Đào Thụy Xuân</t>
  </si>
  <si>
    <t>21/07/1978</t>
  </si>
  <si>
    <t>Huỳnh Thị Phương</t>
  </si>
  <si>
    <t>09/09/1976</t>
  </si>
  <si>
    <t>Lâm Đặng Phương</t>
  </si>
  <si>
    <t>11/10/1977</t>
  </si>
  <si>
    <t>01/03/1982</t>
  </si>
  <si>
    <t>30/04/1972</t>
  </si>
  <si>
    <t>Trịnh Thị Thanh</t>
  </si>
  <si>
    <t>31/10/1986</t>
  </si>
  <si>
    <t>Lê Thị Ngọc</t>
  </si>
  <si>
    <t>Thiện</t>
  </si>
  <si>
    <t>17/10/1975</t>
  </si>
  <si>
    <t>Đinh Thị</t>
  </si>
  <si>
    <t>25/08/1970</t>
  </si>
  <si>
    <t>Thuận</t>
  </si>
  <si>
    <t>15/02/1972</t>
  </si>
  <si>
    <t>Thùy</t>
  </si>
  <si>
    <t>02/08/1980</t>
  </si>
  <si>
    <t>Phạm Thị Mộng</t>
  </si>
  <si>
    <t>06/11/1980</t>
  </si>
  <si>
    <t>Huỳnh Thị</t>
  </si>
  <si>
    <t>26/02/1985</t>
  </si>
  <si>
    <t>22/02/1977</t>
  </si>
  <si>
    <t>06/10/1986</t>
  </si>
  <si>
    <t>Võ Thanh Ngọc</t>
  </si>
  <si>
    <t>11/11/1979</t>
  </si>
  <si>
    <t>Đặng Thị</t>
  </si>
  <si>
    <t>20/10/1982</t>
  </si>
  <si>
    <t>Nguyễn Anh</t>
  </si>
  <si>
    <t>28/10/1979</t>
  </si>
  <si>
    <t>23/12/1967</t>
  </si>
  <si>
    <t>29/10/1986</t>
  </si>
  <si>
    <t>Nguyễn Thị Vân</t>
  </si>
  <si>
    <t>31/10/1979</t>
  </si>
  <si>
    <t>Nguyễn Thị Xuân</t>
  </si>
  <si>
    <t>23/09/1969</t>
  </si>
  <si>
    <t>Phạm Thị Mai</t>
  </si>
  <si>
    <t>14/09/1974</t>
  </si>
  <si>
    <t>Thiều Thị Quỳnh</t>
  </si>
  <si>
    <t>26/11/1986</t>
  </si>
  <si>
    <t>Bùi Nguyễn Ngọc</t>
  </si>
  <si>
    <t>05/03/1976</t>
  </si>
  <si>
    <t>Bùi Trần Minh</t>
  </si>
  <si>
    <t>26/11/1982</t>
  </si>
  <si>
    <t>Trần Hoàng Ngọc</t>
  </si>
  <si>
    <t>07/07/1980</t>
  </si>
  <si>
    <t>Vàng</t>
  </si>
  <si>
    <t>11/04/1984</t>
  </si>
  <si>
    <t>Lưu Thị Hồng</t>
  </si>
  <si>
    <t>20/07/1967</t>
  </si>
  <si>
    <t>Ngô Thị Thúy</t>
  </si>
  <si>
    <t>12/06/1974</t>
  </si>
  <si>
    <t>24/09/1981</t>
  </si>
  <si>
    <t>09/04/1979</t>
  </si>
  <si>
    <t>01/01/1982</t>
  </si>
  <si>
    <t>Trần Thị Lệ</t>
  </si>
  <si>
    <t>07/03/1984</t>
  </si>
  <si>
    <t>Hà Thị</t>
  </si>
  <si>
    <t>Xuyến</t>
  </si>
  <si>
    <t>12/05/1975</t>
  </si>
  <si>
    <t>Phan Thị</t>
  </si>
  <si>
    <t>23/01/1979</t>
  </si>
  <si>
    <t>BẢNG ĐIỂM LỚP BỒI DƯỠNG THEO TIÊU CHUẨN 
CHỨC DANH NGHỀ NGHIỆP GIÁO VIÊN MẦM NON, HẠNG III, MÃ LỚP TB11903</t>
  </si>
  <si>
    <t xml:space="preserve">Nguyễn Thị Thùy </t>
  </si>
  <si>
    <t>06/08/1992</t>
  </si>
  <si>
    <t xml:space="preserve">Dương Trâm </t>
  </si>
  <si>
    <t>23/10/1988</t>
  </si>
  <si>
    <t xml:space="preserve">Phạm Ngọc Lan </t>
  </si>
  <si>
    <t>04/10/1988</t>
  </si>
  <si>
    <t xml:space="preserve">Lý Thị Ngọc </t>
  </si>
  <si>
    <t>Bích</t>
  </si>
  <si>
    <t>10/01/1982</t>
  </si>
  <si>
    <t xml:space="preserve">Võ Thị </t>
  </si>
  <si>
    <t>Cẩm</t>
  </si>
  <si>
    <t>09/02/1988</t>
  </si>
  <si>
    <t xml:space="preserve">Phạm Thụy Thu </t>
  </si>
  <si>
    <t>Cúc</t>
  </si>
  <si>
    <t>12/03/1982</t>
  </si>
  <si>
    <t xml:space="preserve">Vũ Thị </t>
  </si>
  <si>
    <t>Châm</t>
  </si>
  <si>
    <t>02/12/1980</t>
  </si>
  <si>
    <t xml:space="preserve">Hoàng Nữ Ngọc </t>
  </si>
  <si>
    <t>28/08/1980</t>
  </si>
  <si>
    <t xml:space="preserve">Lê Thị Kim </t>
  </si>
  <si>
    <t>23/06/1987</t>
  </si>
  <si>
    <t xml:space="preserve">Trần Thị Kim </t>
  </si>
  <si>
    <t>12/08/1986</t>
  </si>
  <si>
    <t xml:space="preserve">Phạm Thị </t>
  </si>
  <si>
    <t>25/03/1990</t>
  </si>
  <si>
    <t>26/09/1980</t>
  </si>
  <si>
    <t xml:space="preserve">Đào Vũ Uyên </t>
  </si>
  <si>
    <t>Duy</t>
  </si>
  <si>
    <t>20/08/1979</t>
  </si>
  <si>
    <t xml:space="preserve">Nguyễn Thị Minh </t>
  </si>
  <si>
    <t>Dự</t>
  </si>
  <si>
    <t>02/09/1976</t>
  </si>
  <si>
    <t xml:space="preserve">Vũ Ngọc Lan </t>
  </si>
  <si>
    <t>26/09/1988</t>
  </si>
  <si>
    <t xml:space="preserve">Lê Thụy Anh </t>
  </si>
  <si>
    <t>29/05/1981</t>
  </si>
  <si>
    <t xml:space="preserve">Vũ Thị Hồng </t>
  </si>
  <si>
    <t>Đoan</t>
  </si>
  <si>
    <t>15/06/1969</t>
  </si>
  <si>
    <t xml:space="preserve">Nguyễn Hoàng </t>
  </si>
  <si>
    <t>Gấm</t>
  </si>
  <si>
    <t>05/01/1988</t>
  </si>
  <si>
    <t xml:space="preserve">Vũ Thủy Bảo </t>
  </si>
  <si>
    <t>21/02/1975</t>
  </si>
  <si>
    <t>19/01/1983</t>
  </si>
  <si>
    <t xml:space="preserve">Phạm Thị Minh </t>
  </si>
  <si>
    <t>17/08/1983</t>
  </si>
  <si>
    <t>Trung tâm Hỗ trợ Phát triển Giáo dục hòa nhập Tân Bình</t>
  </si>
  <si>
    <t xml:space="preserve">Dương Thị Ngọc </t>
  </si>
  <si>
    <t>25/05/1983</t>
  </si>
  <si>
    <t xml:space="preserve">Nguyễn Hoàng Thảo </t>
  </si>
  <si>
    <t>26/12/1993</t>
  </si>
  <si>
    <t xml:space="preserve">Trần Thu </t>
  </si>
  <si>
    <t>20/11/1982</t>
  </si>
  <si>
    <t xml:space="preserve">Trần Hòa </t>
  </si>
  <si>
    <t>Hiệp</t>
  </si>
  <si>
    <t>28/10/1982</t>
  </si>
  <si>
    <t xml:space="preserve">Phan Thị Thanh </t>
  </si>
  <si>
    <t>02/02/1990</t>
  </si>
  <si>
    <t xml:space="preserve">Hồ Thị </t>
  </si>
  <si>
    <t>01/01/1986</t>
  </si>
  <si>
    <t xml:space="preserve">Hồ Thị Xuân </t>
  </si>
  <si>
    <t>Hoài</t>
  </si>
  <si>
    <t>05/03/1985</t>
  </si>
  <si>
    <t>Hoàn</t>
  </si>
  <si>
    <t>06/01/1983</t>
  </si>
  <si>
    <t>Hộ</t>
  </si>
  <si>
    <t>12/06/1967</t>
  </si>
  <si>
    <t xml:space="preserve">Dương Thị Ánh </t>
  </si>
  <si>
    <t>12/11/1982</t>
  </si>
  <si>
    <t xml:space="preserve">Trần Thị Ánh </t>
  </si>
  <si>
    <t>09/02/1985</t>
  </si>
  <si>
    <t xml:space="preserve">Trịnh Thị Minh </t>
  </si>
  <si>
    <t>14/10/1978</t>
  </si>
  <si>
    <t xml:space="preserve">Võ Thị Thúy </t>
  </si>
  <si>
    <t>14/12/1969</t>
  </si>
  <si>
    <t xml:space="preserve">Vương Thị </t>
  </si>
  <si>
    <t>11/11/1987</t>
  </si>
  <si>
    <t>06/02/1985</t>
  </si>
  <si>
    <t xml:space="preserve">Phạm Thị Tuyết </t>
  </si>
  <si>
    <t>05/07/1987</t>
  </si>
  <si>
    <t xml:space="preserve">Trần Thị Thiên </t>
  </si>
  <si>
    <t>11/06/1980</t>
  </si>
  <si>
    <t>Kiều</t>
  </si>
  <si>
    <t>10/10/1985</t>
  </si>
  <si>
    <t xml:space="preserve">Nguyễn Trần Ngọc </t>
  </si>
  <si>
    <t>Khuyên</t>
  </si>
  <si>
    <t>11/12/1981</t>
  </si>
  <si>
    <t>09/08/1988</t>
  </si>
  <si>
    <t>10/04/1990</t>
  </si>
  <si>
    <t>07/05/1981</t>
  </si>
  <si>
    <t xml:space="preserve">Nguyễn Trịnh Phương </t>
  </si>
  <si>
    <t>13/01/1991</t>
  </si>
  <si>
    <t xml:space="preserve">Từ Mãnh </t>
  </si>
  <si>
    <t>09/01/1977</t>
  </si>
  <si>
    <t xml:space="preserve">Võ Thị Mỹ </t>
  </si>
  <si>
    <t>22/12/1993</t>
  </si>
  <si>
    <t xml:space="preserve">Đàm Thị Ngọc </t>
  </si>
  <si>
    <t>22/07/1984</t>
  </si>
  <si>
    <t xml:space="preserve">Phan Thị Kim </t>
  </si>
  <si>
    <t xml:space="preserve">Phùng Thị Thuý </t>
  </si>
  <si>
    <t>12/07/1990</t>
  </si>
  <si>
    <t>21/07/1974</t>
  </si>
  <si>
    <t>10/09/1981</t>
  </si>
  <si>
    <t>28/12/1987</t>
  </si>
  <si>
    <t>27/10/1990</t>
  </si>
  <si>
    <t xml:space="preserve">Tạ Ngọc </t>
  </si>
  <si>
    <t>23/04/1994</t>
  </si>
  <si>
    <t xml:space="preserve">Đặng Thị </t>
  </si>
  <si>
    <t>Mây</t>
  </si>
  <si>
    <t>28/08/1975</t>
  </si>
  <si>
    <t>Mơ</t>
  </si>
  <si>
    <t>28/06/1988</t>
  </si>
  <si>
    <t>Nương</t>
  </si>
  <si>
    <t>31/08/1984</t>
  </si>
  <si>
    <t xml:space="preserve">Bùi Thúy </t>
  </si>
  <si>
    <t>24/11/1989</t>
  </si>
  <si>
    <t xml:space="preserve">Lương Tố </t>
  </si>
  <si>
    <t>27/07/1983</t>
  </si>
  <si>
    <t>26/06/1974</t>
  </si>
  <si>
    <t xml:space="preserve">Phan Thùy Kim </t>
  </si>
  <si>
    <t>07/04/1984</t>
  </si>
  <si>
    <t xml:space="preserve">Trần Hoàng Châu </t>
  </si>
  <si>
    <t>23/11/1988</t>
  </si>
  <si>
    <t>07/11/1967</t>
  </si>
  <si>
    <t xml:space="preserve">Hồ Ngọc Như </t>
  </si>
  <si>
    <t>Nguyện</t>
  </si>
  <si>
    <t>26/05/1978</t>
  </si>
  <si>
    <t>12/03/1990</t>
  </si>
  <si>
    <t xml:space="preserve">Hồ Thị Thu </t>
  </si>
  <si>
    <t>07/04/1980</t>
  </si>
  <si>
    <t xml:space="preserve">Lưu Thị Thu </t>
  </si>
  <si>
    <t>23/07/1980</t>
  </si>
  <si>
    <t xml:space="preserve">Trịnh Thị </t>
  </si>
  <si>
    <t>15/06/1988</t>
  </si>
  <si>
    <t>17/10/1978</t>
  </si>
  <si>
    <t xml:space="preserve">Phạm Thị Thanh </t>
  </si>
  <si>
    <t>Nhã</t>
  </si>
  <si>
    <t>09/02/1986</t>
  </si>
  <si>
    <t xml:space="preserve">Đặng Thị Vân </t>
  </si>
  <si>
    <t>Nhu</t>
  </si>
  <si>
    <t>03/11/1980</t>
  </si>
  <si>
    <t xml:space="preserve">Đỗ Thị Thùy </t>
  </si>
  <si>
    <t>02/05/1981</t>
  </si>
  <si>
    <t xml:space="preserve">Ngô Thị Lan </t>
  </si>
  <si>
    <t>19/03/1982</t>
  </si>
  <si>
    <t xml:space="preserve">Phan Thị Hồng </t>
  </si>
  <si>
    <t>01/08/1988</t>
  </si>
  <si>
    <t xml:space="preserve">Trần Phan Thủy </t>
  </si>
  <si>
    <t>20/04/1994</t>
  </si>
  <si>
    <t xml:space="preserve">Châu Thị Hoàng </t>
  </si>
  <si>
    <t>26/10/1989</t>
  </si>
  <si>
    <t xml:space="preserve">Đào Thị Ngọc </t>
  </si>
  <si>
    <t>05/12/1993</t>
  </si>
  <si>
    <t xml:space="preserve">Trần Thị Diễm </t>
  </si>
  <si>
    <t>Phú</t>
  </si>
  <si>
    <t>18/12/1986</t>
  </si>
  <si>
    <t xml:space="preserve">Đào Khánh </t>
  </si>
  <si>
    <t>14/03/1983</t>
  </si>
  <si>
    <t xml:space="preserve">Nguyễn Thị Lan </t>
  </si>
  <si>
    <t>22/08/1985</t>
  </si>
  <si>
    <t xml:space="preserve">Phạm Ngọc Minh </t>
  </si>
  <si>
    <t>21/11/1987</t>
  </si>
  <si>
    <t xml:space="preserve">Hoàng Thị Tuyết </t>
  </si>
  <si>
    <t>21/10/1991</t>
  </si>
  <si>
    <t xml:space="preserve">Đèo Thụy Như </t>
  </si>
  <si>
    <t>06/02/1986</t>
  </si>
  <si>
    <t xml:space="preserve">Hồ Võ Kim </t>
  </si>
  <si>
    <t>07/12/1996</t>
  </si>
  <si>
    <t xml:space="preserve">Võ Thị Thu </t>
  </si>
  <si>
    <t>13/05/1986</t>
  </si>
  <si>
    <t>Tài</t>
  </si>
  <si>
    <t>16/01/1981</t>
  </si>
  <si>
    <t>Tâm</t>
  </si>
  <si>
    <t>05/06/1980</t>
  </si>
  <si>
    <t>Tú</t>
  </si>
  <si>
    <t>29/03/1967</t>
  </si>
  <si>
    <t>Tuyền</t>
  </si>
  <si>
    <t>21/07/1986</t>
  </si>
  <si>
    <t>06/01/1982</t>
  </si>
  <si>
    <t>18/07/1980</t>
  </si>
  <si>
    <t xml:space="preserve">Tào Thị Kim </t>
  </si>
  <si>
    <t>23/04/1981</t>
  </si>
  <si>
    <t xml:space="preserve">Đàng Thị Kim </t>
  </si>
  <si>
    <t xml:space="preserve">Đặng Nguyễn Phương </t>
  </si>
  <si>
    <t>19/12/1991</t>
  </si>
  <si>
    <t xml:space="preserve">Lê Trần Dạ </t>
  </si>
  <si>
    <t>07/04/1982</t>
  </si>
  <si>
    <t xml:space="preserve">Nguyễn Xuân Thanh </t>
  </si>
  <si>
    <t>09/10/1988</t>
  </si>
  <si>
    <t xml:space="preserve">Trần Thị Thanh </t>
  </si>
  <si>
    <t>14/01/1994</t>
  </si>
  <si>
    <t>Thêu</t>
  </si>
  <si>
    <t>14/05/1987</t>
  </si>
  <si>
    <t>Thía</t>
  </si>
  <si>
    <t>15/12/1982</t>
  </si>
  <si>
    <t xml:space="preserve">Phạm Thị Kim </t>
  </si>
  <si>
    <t>Thoa</t>
  </si>
  <si>
    <t>29/07/1990</t>
  </si>
  <si>
    <t xml:space="preserve">Nguyễn Thị Anh </t>
  </si>
  <si>
    <t>Thơ</t>
  </si>
  <si>
    <t>17/04/1987</t>
  </si>
  <si>
    <t xml:space="preserve">Lê Thị Hoài </t>
  </si>
  <si>
    <t>19/03/1987</t>
  </si>
  <si>
    <t xml:space="preserve">Mai Thị Mộng </t>
  </si>
  <si>
    <t>01/06/1981</t>
  </si>
  <si>
    <t>24/11/1982</t>
  </si>
  <si>
    <t xml:space="preserve">Phạm Thị Nguyên </t>
  </si>
  <si>
    <t xml:space="preserve">La Thị </t>
  </si>
  <si>
    <t>10/04/1981</t>
  </si>
  <si>
    <t xml:space="preserve">Nguyễn Thị Thu </t>
  </si>
  <si>
    <t>12/11/1988</t>
  </si>
  <si>
    <t xml:space="preserve">Nguyễn Thu </t>
  </si>
  <si>
    <t>15/12/1977</t>
  </si>
  <si>
    <t xml:space="preserve">Phạm Lam </t>
  </si>
  <si>
    <t>05/06/1969</t>
  </si>
  <si>
    <t xml:space="preserve">Trần Hồng </t>
  </si>
  <si>
    <t>11/11/1974</t>
  </si>
  <si>
    <t>16/03/1988</t>
  </si>
  <si>
    <t>17/06/1987</t>
  </si>
  <si>
    <t>21/05/1975</t>
  </si>
  <si>
    <t>Thương</t>
  </si>
  <si>
    <t>22/11/1983</t>
  </si>
  <si>
    <t xml:space="preserve">Nguyễn Thị Hoài </t>
  </si>
  <si>
    <t xml:space="preserve">Bùi Thị Thanh </t>
  </si>
  <si>
    <t>Trà</t>
  </si>
  <si>
    <t>18/09/1986</t>
  </si>
  <si>
    <t xml:space="preserve">Hoàng Thị Thu </t>
  </si>
  <si>
    <t>21/11/1992</t>
  </si>
  <si>
    <t xml:space="preserve">Khổng Thị Thùy </t>
  </si>
  <si>
    <t>19/05/1984</t>
  </si>
  <si>
    <t xml:space="preserve">Lê Thị </t>
  </si>
  <si>
    <t>28/05/1993</t>
  </si>
  <si>
    <t xml:space="preserve">Trần Thị Mỹ </t>
  </si>
  <si>
    <t>14/01/1980</t>
  </si>
  <si>
    <t xml:space="preserve">Bành Ngọc Thùy </t>
  </si>
  <si>
    <t>30/10/1994</t>
  </si>
  <si>
    <t xml:space="preserve">Trần Thị Bích </t>
  </si>
  <si>
    <t>18/07/1987</t>
  </si>
  <si>
    <t xml:space="preserve">Nguyễn Thị Huyền </t>
  </si>
  <si>
    <t>27/05/1989</t>
  </si>
  <si>
    <t>28/06/1977</t>
  </si>
  <si>
    <t xml:space="preserve">Văn Thị Mỹ </t>
  </si>
  <si>
    <t>13/09/1989</t>
  </si>
  <si>
    <t xml:space="preserve">Mìn Thanh </t>
  </si>
  <si>
    <t>04/01/1989</t>
  </si>
  <si>
    <t xml:space="preserve">Nguyễn Hoàng Thanh </t>
  </si>
  <si>
    <t>29/03/1987</t>
  </si>
  <si>
    <t xml:space="preserve">Nguyễn Thụy Khánh </t>
  </si>
  <si>
    <t>25/02/1978</t>
  </si>
  <si>
    <t xml:space="preserve">Trương Đào Phương </t>
  </si>
  <si>
    <t>11/06/1991</t>
  </si>
  <si>
    <t>30/05/1979</t>
  </si>
  <si>
    <t xml:space="preserve">Phùng Quang Tuyết </t>
  </si>
  <si>
    <t>25/09/1979</t>
  </si>
  <si>
    <t>25/09/1983</t>
  </si>
  <si>
    <t xml:space="preserve">Nguyễn Thị Tường </t>
  </si>
  <si>
    <t>15/04/1988</t>
  </si>
  <si>
    <t xml:space="preserve">Đinh Thị Ngọc </t>
  </si>
  <si>
    <t>18/03/1972</t>
  </si>
  <si>
    <t xml:space="preserve">Đỗ Thị Hồng Bích </t>
  </si>
  <si>
    <t>22/07/1986</t>
  </si>
  <si>
    <t xml:space="preserve">Nguyễn Ánh </t>
  </si>
  <si>
    <t>07/07/1994</t>
  </si>
  <si>
    <t xml:space="preserve">Tạ Thị </t>
  </si>
  <si>
    <t>03/07/1993</t>
  </si>
  <si>
    <t>BẢNG ĐIỂM LỚP BỒI DƯỠNG THEO TIÊU CHUẨN 
CHỨC DANH NGHỀ NGHIỆP GIÁO VIÊN THCS, HẠNG II, MÃ LỚP TB31901</t>
  </si>
  <si>
    <t>Đỗ Việt Quỳnh</t>
  </si>
  <si>
    <t>09/09/1984</t>
  </si>
  <si>
    <t>Trường THCS Tân Bình</t>
  </si>
  <si>
    <t>Nguyễn Ngọc Lan</t>
  </si>
  <si>
    <t>03/03/1988</t>
  </si>
  <si>
    <t>Trường THCS Trường Chinh</t>
  </si>
  <si>
    <t>BS</t>
  </si>
  <si>
    <t>Bảnh</t>
  </si>
  <si>
    <t>16/06/1991</t>
  </si>
  <si>
    <t>Trường THCS Quang Trung</t>
  </si>
  <si>
    <t>Lê Thanh</t>
  </si>
  <si>
    <t>Bình</t>
  </si>
  <si>
    <t>02/02/1981</t>
  </si>
  <si>
    <t>Bùi Thị Thu</t>
  </si>
  <si>
    <t>Nguyễn Thị Liên</t>
  </si>
  <si>
    <t>11/05/1976</t>
  </si>
  <si>
    <t>Trương Thị Kim</t>
  </si>
  <si>
    <t>26/10/1987</t>
  </si>
  <si>
    <t>Trường THCS Ngô Quyền</t>
  </si>
  <si>
    <t>Lê Thị Quỳnh</t>
  </si>
  <si>
    <t>Diên</t>
  </si>
  <si>
    <t>03/03/1972</t>
  </si>
  <si>
    <t>17/01/1980</t>
  </si>
  <si>
    <t>Trường THCS Âu Lạc</t>
  </si>
  <si>
    <t>05/04/1979</t>
  </si>
  <si>
    <t>Trường THCS Lý Thường Kiệt</t>
  </si>
  <si>
    <t>Phạm Thị</t>
  </si>
  <si>
    <t>05/05/1990</t>
  </si>
  <si>
    <t>Trần Tiến</t>
  </si>
  <si>
    <t>Dũng</t>
  </si>
  <si>
    <t>02/02/1978</t>
  </si>
  <si>
    <t>Huỳnh Hữu</t>
  </si>
  <si>
    <t>08/03/1979</t>
  </si>
  <si>
    <t>Cù Thị Hồng</t>
  </si>
  <si>
    <t>11/11/1985</t>
  </si>
  <si>
    <t>Trường THCS Hoàng Hoa Thám</t>
  </si>
  <si>
    <t>Đặng Thị Xuân</t>
  </si>
  <si>
    <t>27/04/1980</t>
  </si>
  <si>
    <t>Bùi Quốc</t>
  </si>
  <si>
    <t>Đạt</t>
  </si>
  <si>
    <t>15/12/1976</t>
  </si>
  <si>
    <t>Trần Hải</t>
  </si>
  <si>
    <t>Đăng</t>
  </si>
  <si>
    <t>24/10/1988</t>
  </si>
  <si>
    <t>Trường THCS Võ Văn Tần</t>
  </si>
  <si>
    <t>Dương Minh</t>
  </si>
  <si>
    <t>Đức</t>
  </si>
  <si>
    <t>08/11/1988</t>
  </si>
  <si>
    <t>Hà Trúc</t>
  </si>
  <si>
    <t>20/10/1986</t>
  </si>
  <si>
    <t>12/10/1990</t>
  </si>
  <si>
    <t>Vũ Thị</t>
  </si>
  <si>
    <t>19/02/1978</t>
  </si>
  <si>
    <t>Trịnh Văn</t>
  </si>
  <si>
    <t>Hải</t>
  </si>
  <si>
    <t>07/09/1987</t>
  </si>
  <si>
    <t>Vũ Nguyễn Hoàng</t>
  </si>
  <si>
    <t>12/07/1985</t>
  </si>
  <si>
    <t>Lê Nguyễn Mỹ</t>
  </si>
  <si>
    <t>08/07/1985</t>
  </si>
  <si>
    <t>04/12/1988</t>
  </si>
  <si>
    <t>Đặng Thị Thu</t>
  </si>
  <si>
    <t>Hiên</t>
  </si>
  <si>
    <t>11/11/1978</t>
  </si>
  <si>
    <t>Cao Thanh Mỹ</t>
  </si>
  <si>
    <t>20/12/1995</t>
  </si>
  <si>
    <t>Trường THCS Ngô Sĩ Liên</t>
  </si>
  <si>
    <t>Hoàng Thị Như</t>
  </si>
  <si>
    <t>25/08/1972</t>
  </si>
  <si>
    <t>Phạm Thị Thu</t>
  </si>
  <si>
    <t>18/07/1992</t>
  </si>
  <si>
    <t>Trương Thu</t>
  </si>
  <si>
    <t>07/05/1992</t>
  </si>
  <si>
    <t>12/01/1980</t>
  </si>
  <si>
    <t>Quách Thị</t>
  </si>
  <si>
    <t>11/08/1990</t>
  </si>
  <si>
    <t>Phan Thị Xuân</t>
  </si>
  <si>
    <t>03/02/1976</t>
  </si>
  <si>
    <t>Lê Quang</t>
  </si>
  <si>
    <t>Huân</t>
  </si>
  <si>
    <t>19/08/1979</t>
  </si>
  <si>
    <t>Nguyễn Đình</t>
  </si>
  <si>
    <t>28/11/1968</t>
  </si>
  <si>
    <t>Lê Minh</t>
  </si>
  <si>
    <t>20/04/1986</t>
  </si>
  <si>
    <t>Nguyễn Minh</t>
  </si>
  <si>
    <t>Hùng</t>
  </si>
  <si>
    <t>24/04/1982</t>
  </si>
  <si>
    <t>Trường THCS Trần Văn Quang</t>
  </si>
  <si>
    <t>Đỗ Xuân</t>
  </si>
  <si>
    <t>16/11/1987</t>
  </si>
  <si>
    <t>19/05/1987</t>
  </si>
  <si>
    <t>Mỵ Thị</t>
  </si>
  <si>
    <t>01/02/1984</t>
  </si>
  <si>
    <t>Vũ Thị Bích</t>
  </si>
  <si>
    <t>16/03/1984</t>
  </si>
  <si>
    <t>Dương Thị Như</t>
  </si>
  <si>
    <t>Huỳnh</t>
  </si>
  <si>
    <t>13/03/1993</t>
  </si>
  <si>
    <t>Đinh Quốc</t>
  </si>
  <si>
    <t>Hưng</t>
  </si>
  <si>
    <t>20/04/1962</t>
  </si>
  <si>
    <t>Đinh Tiến</t>
  </si>
  <si>
    <t>01/01/1985</t>
  </si>
  <si>
    <t>12/07/1993</t>
  </si>
  <si>
    <t>Thái Thị</t>
  </si>
  <si>
    <t>09/10/1980</t>
  </si>
  <si>
    <t>Trần Cẩm</t>
  </si>
  <si>
    <t>08/09/1972</t>
  </si>
  <si>
    <t>Trường Tiểu học Lê Thị Hồng Gấm</t>
  </si>
  <si>
    <t>Phạm Thị Oanh</t>
  </si>
  <si>
    <t>28/10/1985</t>
  </si>
  <si>
    <t>16/07/1973</t>
  </si>
  <si>
    <t>Võ Tiến</t>
  </si>
  <si>
    <t>Khoa</t>
  </si>
  <si>
    <t>19/10/1979</t>
  </si>
  <si>
    <t>Trần Thị Dạ</t>
  </si>
  <si>
    <t>Khúc</t>
  </si>
  <si>
    <t>21/01/1986</t>
  </si>
  <si>
    <t>Nguyễn Ngọc Thu</t>
  </si>
  <si>
    <t>30/04/1984</t>
  </si>
  <si>
    <t>Trường THCS Phạm Ngọc Thạch</t>
  </si>
  <si>
    <t>Trần Thị Tuyết</t>
  </si>
  <si>
    <t>30/09/1977</t>
  </si>
  <si>
    <t>Nguyễn Thị</t>
  </si>
  <si>
    <t>Lanh</t>
  </si>
  <si>
    <t>28/10/1992</t>
  </si>
  <si>
    <t>Nguyễn Bá</t>
  </si>
  <si>
    <t>12/02/1967</t>
  </si>
  <si>
    <t>21/01/1971</t>
  </si>
  <si>
    <t>Nguyễn Nữ Hồng</t>
  </si>
  <si>
    <t>14/02/1985</t>
  </si>
  <si>
    <t>Trần Nguyễn Hạ</t>
  </si>
  <si>
    <t>Long</t>
  </si>
  <si>
    <t>Huỳnh Kim</t>
  </si>
  <si>
    <t>03/05/1992</t>
  </si>
  <si>
    <t>Bùi Thị Ngọc</t>
  </si>
  <si>
    <t>14/09/1981</t>
  </si>
  <si>
    <t>Đào Thị</t>
  </si>
  <si>
    <t>10/03/1970</t>
  </si>
  <si>
    <t>Trần Thị Sao</t>
  </si>
  <si>
    <t>10/03/1976</t>
  </si>
  <si>
    <t>Hứa Thị Kiều</t>
  </si>
  <si>
    <t>08/09/1991</t>
  </si>
  <si>
    <t>Võ Thị Trà</t>
  </si>
  <si>
    <t>01/12/1990</t>
  </si>
  <si>
    <t>Nguyễn Chung</t>
  </si>
  <si>
    <t>Niệm</t>
  </si>
  <si>
    <t>08/03/1985</t>
  </si>
  <si>
    <t>Nguyễn Đỗ  Long</t>
  </si>
  <si>
    <t>29/05/1985</t>
  </si>
  <si>
    <t>20/03/1971</t>
  </si>
  <si>
    <t>Đặng Tiến Kiều</t>
  </si>
  <si>
    <t>25/08/1969</t>
  </si>
  <si>
    <t>Lê Thị Kim</t>
  </si>
  <si>
    <t>08/08/1995</t>
  </si>
  <si>
    <t>Phạm Thị Kim</t>
  </si>
  <si>
    <t>26/07/1986</t>
  </si>
  <si>
    <t>Nguyên</t>
  </si>
  <si>
    <t>01/04/1980</t>
  </si>
  <si>
    <t>Cao Thị Minh</t>
  </si>
  <si>
    <t>06/08/1978</t>
  </si>
  <si>
    <t>02/12/1979</t>
  </si>
  <si>
    <t>Nhạn</t>
  </si>
  <si>
    <t>21/04/1993</t>
  </si>
  <si>
    <t>25/02/1974</t>
  </si>
  <si>
    <t>Đoàn Thanh</t>
  </si>
  <si>
    <t>Phong</t>
  </si>
  <si>
    <t>28/10/1976</t>
  </si>
  <si>
    <t>Phạm Tuấn</t>
  </si>
  <si>
    <t>14/11/1991</t>
  </si>
  <si>
    <t>Đào Ngọc</t>
  </si>
  <si>
    <t>Quảng</t>
  </si>
  <si>
    <t>17/06/1990</t>
  </si>
  <si>
    <t>Bùi Thị Kim</t>
  </si>
  <si>
    <t>Qui</t>
  </si>
  <si>
    <t>21/11/1972</t>
  </si>
  <si>
    <t>Nguyễn Thùy Khánh</t>
  </si>
  <si>
    <t>02/12/1982</t>
  </si>
  <si>
    <t>Đoàn Tuyết</t>
  </si>
  <si>
    <t>16/11/1976</t>
  </si>
  <si>
    <t>Trần Thị Thu</t>
  </si>
  <si>
    <t>03/10/1993</t>
  </si>
  <si>
    <t>Trần Ngọc</t>
  </si>
  <si>
    <t>Tát</t>
  </si>
  <si>
    <t>09/10/1986</t>
  </si>
  <si>
    <t>Đinh Duy</t>
  </si>
  <si>
    <t>26/06/1987</t>
  </si>
  <si>
    <t>Nguyễn Văn</t>
  </si>
  <si>
    <t>04/07/1980</t>
  </si>
  <si>
    <t>Tuyên</t>
  </si>
  <si>
    <t>29/06/1993</t>
  </si>
  <si>
    <t>20/05/1985</t>
  </si>
  <si>
    <t>24/03/1985</t>
  </si>
  <si>
    <t>16/03/1977</t>
  </si>
  <si>
    <t>Phạm Trí</t>
  </si>
  <si>
    <t>Thành</t>
  </si>
  <si>
    <t>12/06/1970</t>
  </si>
  <si>
    <t>Lê Thị Xuân</t>
  </si>
  <si>
    <t>16/03/1980</t>
  </si>
  <si>
    <t>01/04/1976</t>
  </si>
  <si>
    <t>15/04/1972</t>
  </si>
  <si>
    <t>Trần Thị Phương</t>
  </si>
  <si>
    <t>16/04/1990</t>
  </si>
  <si>
    <t>28/05/1994</t>
  </si>
  <si>
    <t>Võ Thị</t>
  </si>
  <si>
    <t>15/09/1994</t>
  </si>
  <si>
    <t>Nguyễn Hữu</t>
  </si>
  <si>
    <t>Thiết</t>
  </si>
  <si>
    <t>07/03/1985</t>
  </si>
  <si>
    <t>Hồ Vĩnh</t>
  </si>
  <si>
    <t>Thịnh</t>
  </si>
  <si>
    <t>09/10/1983</t>
  </si>
  <si>
    <t>Tho</t>
  </si>
  <si>
    <t>25/07/1980</t>
  </si>
  <si>
    <t>Nguyễn Đức</t>
  </si>
  <si>
    <t>Thọ</t>
  </si>
  <si>
    <t>20/05/1975</t>
  </si>
  <si>
    <t>Lương Thị</t>
  </si>
  <si>
    <t>Thơm</t>
  </si>
  <si>
    <t>19/05/1978</t>
  </si>
  <si>
    <t>25/06/1980</t>
  </si>
  <si>
    <t>Trịnh Công</t>
  </si>
  <si>
    <t>10/05/1970</t>
  </si>
  <si>
    <t>Hoàng Minh</t>
  </si>
  <si>
    <t>Thục</t>
  </si>
  <si>
    <t>09/07/1975</t>
  </si>
  <si>
    <t>11/12/1985</t>
  </si>
  <si>
    <t>17/12/1981</t>
  </si>
  <si>
    <t>06/10/1982</t>
  </si>
  <si>
    <t>07/05/1993</t>
  </si>
  <si>
    <t>17/08/1981</t>
  </si>
  <si>
    <t>01/05/1980</t>
  </si>
  <si>
    <t>Trần Phạm Diễm</t>
  </si>
  <si>
    <t>21/02/1965</t>
  </si>
  <si>
    <t>Trường THCS Trần Văn Đang</t>
  </si>
  <si>
    <t>Vũ Thanh</t>
  </si>
  <si>
    <t>03/01/1980</t>
  </si>
  <si>
    <t>Bùi Thị</t>
  </si>
  <si>
    <t>21/03/1983</t>
  </si>
  <si>
    <t>Lê Thị Kiều</t>
  </si>
  <si>
    <t>17/05/1992</t>
  </si>
  <si>
    <t>Trung Kim Thảo</t>
  </si>
  <si>
    <t>27/03/1993</t>
  </si>
  <si>
    <t>Dương Thị Mỹ</t>
  </si>
  <si>
    <t>29/02/1984</t>
  </si>
  <si>
    <t>Phan Thị Như</t>
  </si>
  <si>
    <t>05/11/1978</t>
  </si>
  <si>
    <t>Vũ Trần Ngọc</t>
  </si>
  <si>
    <t>Huỳnh Thị Mỹ</t>
  </si>
  <si>
    <t>03/02/1988</t>
  </si>
  <si>
    <t>Nguyễn Thị Bạch</t>
  </si>
  <si>
    <t>28/02/1983</t>
  </si>
  <si>
    <t>Trương Ngọc Bích</t>
  </si>
  <si>
    <t>Nguyễn Phạm Tường</t>
  </si>
  <si>
    <t>26/04/1986</t>
  </si>
  <si>
    <t>Hồ Thị Thúy</t>
  </si>
  <si>
    <t>Nguyễn Ngọc Phương</t>
  </si>
  <si>
    <t>01/07/1991</t>
  </si>
  <si>
    <t>Phạm Nguyễn Thụy</t>
  </si>
  <si>
    <t>21/06/1989</t>
  </si>
  <si>
    <t>Tạ Như</t>
  </si>
  <si>
    <t>05/02/1981</t>
  </si>
  <si>
    <t>Nguyễn Hà</t>
  </si>
  <si>
    <t>Xuyên</t>
  </si>
  <si>
    <t>15/09/1987</t>
  </si>
  <si>
    <t>04/09/1989</t>
  </si>
  <si>
    <t>26/01/1990</t>
  </si>
  <si>
    <t>BẢNG ĐIỂM LỚP BỒI DƯỠNG THEO TIÊU CHUẨN 
CHỨC DANH NGHỀ NGHIỆP GIÁO VIÊN THCS, HẠNG II, MÃ LỚP TB31902</t>
  </si>
  <si>
    <t>Ái</t>
  </si>
  <si>
    <t>05/10/1979</t>
  </si>
  <si>
    <t>Đặng Trần Thúy</t>
  </si>
  <si>
    <t>29/04/1978</t>
  </si>
  <si>
    <t>Đặng Thụy Hoàng</t>
  </si>
  <si>
    <t>04/12/1987</t>
  </si>
  <si>
    <t>Lê Thị Việt</t>
  </si>
  <si>
    <t>02/06/1977</t>
  </si>
  <si>
    <t>Nguyễn Tuấn</t>
  </si>
  <si>
    <t>20/10/1985</t>
  </si>
  <si>
    <t>Nguyễn Trung</t>
  </si>
  <si>
    <t>Bắc</t>
  </si>
  <si>
    <t>08/10/1970</t>
  </si>
  <si>
    <t>Lâm Thị Thu</t>
  </si>
  <si>
    <t>06/07/1984</t>
  </si>
  <si>
    <t>Cương</t>
  </si>
  <si>
    <t>15/04/1981</t>
  </si>
  <si>
    <t>Thái Văn</t>
  </si>
  <si>
    <t>03/10/1968</t>
  </si>
  <si>
    <t>19/10/1981</t>
  </si>
  <si>
    <t>La Trần Huyền</t>
  </si>
  <si>
    <t>06/01/1981</t>
  </si>
  <si>
    <t>Đinh Thị
 Thùy</t>
  </si>
  <si>
    <t>30/08/1988</t>
  </si>
  <si>
    <t>Trần Quốc</t>
  </si>
  <si>
    <t>21/06/1990</t>
  </si>
  <si>
    <t>Trần Mỹ</t>
  </si>
  <si>
    <t>17/08/1972</t>
  </si>
  <si>
    <t>Trần</t>
  </si>
  <si>
    <t>Đại</t>
  </si>
  <si>
    <t>07/08/1990</t>
  </si>
  <si>
    <t>Phan Hồng</t>
  </si>
  <si>
    <t>Đệ</t>
  </si>
  <si>
    <t>17/07/1984</t>
  </si>
  <si>
    <t>Lê Thị Phương</t>
  </si>
  <si>
    <t>Đông</t>
  </si>
  <si>
    <t>08/12/1983</t>
  </si>
  <si>
    <t>Phạm Quốc</t>
  </si>
  <si>
    <t>08/01/1983</t>
  </si>
  <si>
    <t>05/10/1985</t>
  </si>
  <si>
    <t>19/07/1979</t>
  </si>
  <si>
    <t>Đỗ Thị Kiều</t>
  </si>
  <si>
    <t>26/07/1974</t>
  </si>
  <si>
    <t>06/09/1991</t>
  </si>
  <si>
    <t>Đào Thị Thu</t>
  </si>
  <si>
    <t>04/07/1976</t>
  </si>
  <si>
    <t>02/01/1973</t>
  </si>
  <si>
    <t>Phùng Thị Thanh</t>
  </si>
  <si>
    <t>12/01/1983</t>
  </si>
  <si>
    <t>Nguyễn Thanh</t>
  </si>
  <si>
    <t>20/05/1987</t>
  </si>
  <si>
    <t>Trường Bồi dưỡng Giáo dục quận Tân Bình</t>
  </si>
  <si>
    <t>Tôn Thất Nhân</t>
  </si>
  <si>
    <t>28/02/1973</t>
  </si>
  <si>
    <t>20/05/1970</t>
  </si>
  <si>
    <t>09/12/1984</t>
  </si>
  <si>
    <t>Tô Thanh</t>
  </si>
  <si>
    <t>25/09/1990</t>
  </si>
  <si>
    <t>Nguyễn Thị Lan</t>
  </si>
  <si>
    <t>17/12/1974</t>
  </si>
  <si>
    <t>Trần Ngọc Lan</t>
  </si>
  <si>
    <t>19/03/1983</t>
  </si>
  <si>
    <t>Lê Thị Bích</t>
  </si>
  <si>
    <t>14/04/1979</t>
  </si>
  <si>
    <t>Hữu</t>
  </si>
  <si>
    <t>27/10/1972</t>
  </si>
  <si>
    <t>15/06/1980</t>
  </si>
  <si>
    <t>Khang</t>
  </si>
  <si>
    <t>20/04/1991</t>
  </si>
  <si>
    <t>Ngô Vĩnh Hoàng</t>
  </si>
  <si>
    <t>04/05/1970</t>
  </si>
  <si>
    <t>Đỗ Quốc</t>
  </si>
  <si>
    <t>Khánh</t>
  </si>
  <si>
    <t>05/11/1981</t>
  </si>
  <si>
    <t>Lê Phan An</t>
  </si>
  <si>
    <t>Lạc</t>
  </si>
  <si>
    <t>15/03/1985</t>
  </si>
  <si>
    <t>Mã Hà</t>
  </si>
  <si>
    <t>29/12/1978</t>
  </si>
  <si>
    <t>Võ Thị Kim</t>
  </si>
  <si>
    <t>21/08/1977</t>
  </si>
  <si>
    <t>Phạm Hồng</t>
  </si>
  <si>
    <t>22/08/1984</t>
  </si>
  <si>
    <t>22/02/1973</t>
  </si>
  <si>
    <t>13/04/1978</t>
  </si>
  <si>
    <t>Nguyễn Xuân Phương</t>
  </si>
  <si>
    <t>05/08/1983</t>
  </si>
  <si>
    <t>Lý Huệ</t>
  </si>
  <si>
    <t>Mẫn</t>
  </si>
  <si>
    <t>15/07/1983</t>
  </si>
  <si>
    <t>Nguyễn Quốc</t>
  </si>
  <si>
    <t>05/05/1985</t>
  </si>
  <si>
    <t>Trần Văn</t>
  </si>
  <si>
    <t>Ninh</t>
  </si>
  <si>
    <t>25/06/1991</t>
  </si>
  <si>
    <t>Trương Thị Trinh</t>
  </si>
  <si>
    <t>01/03/1970</t>
  </si>
  <si>
    <t>Trần Ngô Phương</t>
  </si>
  <si>
    <t>23/08/1983</t>
  </si>
  <si>
    <t>Cao Thị Kim</t>
  </si>
  <si>
    <t>20/02/1979</t>
  </si>
  <si>
    <t>Lương Thị Minh</t>
  </si>
  <si>
    <t>19/10/1982</t>
  </si>
  <si>
    <t>Lý Thị Anh</t>
  </si>
  <si>
    <t>24/03/1982</t>
  </si>
  <si>
    <t>Cao Thị</t>
  </si>
  <si>
    <t>18/07/1989</t>
  </si>
  <si>
    <t>Phan Triệu</t>
  </si>
  <si>
    <t>Nhật</t>
  </si>
  <si>
    <t>23/04/1972</t>
  </si>
  <si>
    <t>14/01/1971</t>
  </si>
  <si>
    <t>Lê Thị Tây</t>
  </si>
  <si>
    <t>06/03/1983</t>
  </si>
  <si>
    <t>Nguyễn Vũ Thanh</t>
  </si>
  <si>
    <t>19/08/1991</t>
  </si>
  <si>
    <t>23/05/1985</t>
  </si>
  <si>
    <t>Trương Thị Hoài</t>
  </si>
  <si>
    <t>15/08/1979</t>
  </si>
  <si>
    <t>Nguyễn Đông</t>
  </si>
  <si>
    <t>Quân</t>
  </si>
  <si>
    <t>23/12/1984</t>
  </si>
  <si>
    <t>Nguyễn Ngọc</t>
  </si>
  <si>
    <t>Quý</t>
  </si>
  <si>
    <t>21/12/1981</t>
  </si>
  <si>
    <t>Nguyễn Hoàng</t>
  </si>
  <si>
    <t>Sơn</t>
  </si>
  <si>
    <t>06/03/1988</t>
  </si>
  <si>
    <t>07/11/1977</t>
  </si>
  <si>
    <t>20/01/1967</t>
  </si>
  <si>
    <t>Bùi Thị Minh</t>
  </si>
  <si>
    <t>19/02/1970</t>
  </si>
  <si>
    <t>Đặng Minh</t>
  </si>
  <si>
    <t>08/12/1969</t>
  </si>
  <si>
    <t>Trần Thị Thủy</t>
  </si>
  <si>
    <t>Tiên</t>
  </si>
  <si>
    <t>27/10/1978</t>
  </si>
  <si>
    <t>Tiệp</t>
  </si>
  <si>
    <t>15/01/1977</t>
  </si>
  <si>
    <t>Tùng</t>
  </si>
  <si>
    <t>30/10/1974</t>
  </si>
  <si>
    <t>Thới Phi</t>
  </si>
  <si>
    <t>20/11/1987</t>
  </si>
  <si>
    <t>26/10/1973</t>
  </si>
  <si>
    <t>Đỗ Văn</t>
  </si>
  <si>
    <t>15/10/1987</t>
  </si>
  <si>
    <t>Lê Cảnh</t>
  </si>
  <si>
    <t>Thạnh</t>
  </si>
  <si>
    <t>15/07/1982</t>
  </si>
  <si>
    <t>14/02/1980</t>
  </si>
  <si>
    <t>05/06/1983</t>
  </si>
  <si>
    <t>Nguyễn Thị Dạ</t>
  </si>
  <si>
    <t>28/03/1980</t>
  </si>
  <si>
    <t>Lê Quốc</t>
  </si>
  <si>
    <t>Thắng</t>
  </si>
  <si>
    <t>03/051992</t>
  </si>
  <si>
    <t>Trường THCS Nguyễn Gia Thiều</t>
  </si>
  <si>
    <t>04/06/1984</t>
  </si>
  <si>
    <t>Nguyễn Gia</t>
  </si>
  <si>
    <t>12/10/1984</t>
  </si>
  <si>
    <t>Đặng Ngọc</t>
  </si>
  <si>
    <t>17/03/1981</t>
  </si>
  <si>
    <t>16/08/1991</t>
  </si>
  <si>
    <t>12/01/1978</t>
  </si>
  <si>
    <t>17/09/1979</t>
  </si>
  <si>
    <t>Lưu Thị Kim</t>
  </si>
  <si>
    <t>11/09/1977</t>
  </si>
  <si>
    <t>Võ Thị Thanh</t>
  </si>
  <si>
    <t>14/08/1970</t>
  </si>
  <si>
    <t>08/11/1978</t>
  </si>
  <si>
    <t>Phạm Hoàng Xuân</t>
  </si>
  <si>
    <t>22/05/1981</t>
  </si>
  <si>
    <t>Tạ Khánh</t>
  </si>
  <si>
    <t>13/02/1980</t>
  </si>
  <si>
    <t>Dương Hồ Kim</t>
  </si>
  <si>
    <t>Sử Hữu</t>
  </si>
  <si>
    <t>Trí</t>
  </si>
  <si>
    <t>24/07/1974</t>
  </si>
  <si>
    <t>Trịnh</t>
  </si>
  <si>
    <t>01/09/1976</t>
  </si>
  <si>
    <t>Ngô Hoàng</t>
  </si>
  <si>
    <t>Trung</t>
  </si>
  <si>
    <t>21/01/1991</t>
  </si>
  <si>
    <t>Trần Đức</t>
  </si>
  <si>
    <t>13/05/1984</t>
  </si>
  <si>
    <t>Hứa Văn</t>
  </si>
  <si>
    <t>Út</t>
  </si>
  <si>
    <t>21/12/1979</t>
  </si>
  <si>
    <t>Ngô Thị Hồng</t>
  </si>
  <si>
    <t>05/07/1993</t>
  </si>
  <si>
    <t>Việt</t>
  </si>
  <si>
    <t>Lê Hòa Ngọc</t>
  </si>
  <si>
    <t>Vũ</t>
  </si>
  <si>
    <t>14/01/1984</t>
  </si>
  <si>
    <t>15/01/1971</t>
  </si>
  <si>
    <t>Nguyễn Lê Như</t>
  </si>
  <si>
    <t>Ý</t>
  </si>
  <si>
    <t>24/11/1986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</si>
</sst>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43" formatCode="_(* #,##0.00_);_(* \(#,##0.00\);_(* &quot;-&quot;??_);_(@_)"/>
    <numFmt numFmtId="164" formatCode="&quot;£&quot;#,##0.00;\-&quot;£&quot;#,##0.00"/>
    <numFmt numFmtId="165" formatCode="#,##0\ &quot;$&quot;_);[Red]\(#,##0\ &quot;$&quot;\)"/>
    <numFmt numFmtId="166" formatCode="&quot;C&quot;#,##0.00_);\(&quot;C&quot;#,##0.00\)"/>
    <numFmt numFmtId="167" formatCode="&quot;R&quot;\ #,##0;[Red]&quot;R&quot;\ \-#,##0"/>
    <numFmt numFmtId="168" formatCode="#,##0.0000000"/>
    <numFmt numFmtId="169" formatCode="&quot;\&quot;#,##0.00;[Red]&quot;\&quot;\-#,##0.00"/>
    <numFmt numFmtId="170" formatCode="&quot;\&quot;#,##0;[Red]&quot;\&quot;\-#,##0"/>
    <numFmt numFmtId="171" formatCode="#,##0.0"/>
  </numFmts>
  <fonts count="3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.VnTime"/>
      <family val="1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VNI-Centur"/>
    </font>
    <font>
      <sz val="10"/>
      <name val="Courier New"/>
      <family val="3"/>
    </font>
    <font>
      <b/>
      <sz val="12"/>
      <name val=".VnTime"/>
      <family val="2"/>
    </font>
    <font>
      <b/>
      <sz val="10"/>
      <name val=".VnTime"/>
      <family val="2"/>
    </font>
    <font>
      <sz val="10"/>
      <name val=".VnTime"/>
      <family val="2"/>
    </font>
    <font>
      <sz val="9"/>
      <name val=".VnTime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新細明體"/>
      <family val="1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name val="¹UAAA¼"/>
      <family val="3"/>
    </font>
    <font>
      <sz val="12"/>
      <name val="VNI-Times"/>
    </font>
    <font>
      <sz val="10"/>
      <name val="Arial"/>
      <family val="2"/>
      <charset val="163"/>
    </font>
    <font>
      <sz val="11"/>
      <name val="VNI-Times"/>
    </font>
    <font>
      <sz val="12"/>
      <color theme="1"/>
      <name val="Arial"/>
      <family val="2"/>
      <charset val="163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gray125">
        <fgColor indexed="3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3">
    <xf numFmtId="0" fontId="0" fillId="0" borderId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/>
    <xf numFmtId="0" fontId="23" fillId="0" borderId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3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4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0" fontId="4" fillId="3" borderId="1" applyNumberFormat="0" applyBorder="0" applyAlignment="0" applyProtection="0"/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9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7" fillId="0" borderId="0"/>
    <xf numFmtId="2" fontId="2" fillId="0" borderId="0"/>
    <xf numFmtId="10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7" fillId="0" borderId="2" applyNumberFormat="0" applyBorder="0"/>
    <xf numFmtId="0" fontId="2" fillId="0" borderId="3" applyNumberFormat="0" applyFont="0" applyFill="0" applyAlignment="0" applyProtection="0"/>
    <xf numFmtId="0" fontId="2" fillId="0" borderId="3" applyNumberFormat="0" applyFont="0" applyFill="0" applyAlignment="0" applyProtection="0"/>
    <xf numFmtId="5" fontId="12" fillId="0" borderId="4">
      <alignment horizontal="left" vertical="top"/>
    </xf>
    <xf numFmtId="0" fontId="13" fillId="0" borderId="4">
      <alignment horizontal="left" vertical="center"/>
    </xf>
    <xf numFmtId="0" fontId="10" fillId="4" borderId="1">
      <alignment horizontal="left" vertical="center"/>
    </xf>
    <xf numFmtId="5" fontId="11" fillId="0" borderId="5">
      <alignment horizontal="left" vertical="top"/>
    </xf>
    <xf numFmtId="40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5" fillId="0" borderId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0" fontId="18" fillId="0" borderId="0"/>
    <xf numFmtId="0" fontId="16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</cellStyleXfs>
  <cellXfs count="56">
    <xf numFmtId="0" fontId="0" fillId="0" borderId="0" xfId="0"/>
    <xf numFmtId="0" fontId="19" fillId="0" borderId="0" xfId="24" applyFont="1"/>
    <xf numFmtId="0" fontId="21" fillId="0" borderId="0" xfId="24" applyFont="1" applyAlignment="1">
      <alignment horizontal="left" vertical="center"/>
    </xf>
    <xf numFmtId="0" fontId="19" fillId="0" borderId="0" xfId="24" applyFont="1" applyAlignment="1">
      <alignment horizontal="center" vertical="center"/>
    </xf>
    <xf numFmtId="0" fontId="19" fillId="0" borderId="0" xfId="24" applyFont="1" applyAlignment="1">
      <alignment horizontal="left" vertical="center"/>
    </xf>
    <xf numFmtId="0" fontId="22" fillId="0" borderId="1" xfId="24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vertical="center"/>
    </xf>
    <xf numFmtId="0" fontId="22" fillId="0" borderId="7" xfId="26" applyFont="1" applyFill="1" applyBorder="1" applyAlignment="1">
      <alignment vertical="center"/>
    </xf>
    <xf numFmtId="14" fontId="28" fillId="0" borderId="1" xfId="0" quotePrefix="1" applyNumberFormat="1" applyFont="1" applyFill="1" applyBorder="1" applyAlignment="1">
      <alignment horizontal="center" vertical="center"/>
    </xf>
    <xf numFmtId="49" fontId="28" fillId="0" borderId="1" xfId="0" quotePrefix="1" applyNumberFormat="1" applyFont="1" applyFill="1" applyBorder="1" applyAlignment="1">
      <alignment horizontal="left" vertical="center"/>
    </xf>
    <xf numFmtId="171" fontId="22" fillId="0" borderId="1" xfId="24" applyNumberFormat="1" applyFont="1" applyFill="1" applyBorder="1" applyAlignment="1">
      <alignment horizontal="center" vertical="center"/>
    </xf>
    <xf numFmtId="0" fontId="22" fillId="0" borderId="1" xfId="24" quotePrefix="1" applyFont="1" applyFill="1" applyBorder="1" applyAlignment="1">
      <alignment horizontal="center" vertical="center"/>
    </xf>
    <xf numFmtId="0" fontId="19" fillId="0" borderId="0" xfId="24" applyFont="1" applyFill="1"/>
    <xf numFmtId="0" fontId="21" fillId="0" borderId="0" xfId="24" applyFont="1" applyAlignment="1">
      <alignment horizontal="center" vertical="center"/>
    </xf>
    <xf numFmtId="49" fontId="28" fillId="0" borderId="1" xfId="0" quotePrefix="1" applyNumberFormat="1" applyFont="1" applyFill="1" applyBorder="1" applyAlignment="1">
      <alignment horizontal="center" vertical="center"/>
    </xf>
    <xf numFmtId="0" fontId="19" fillId="0" borderId="0" xfId="58" applyFont="1"/>
    <xf numFmtId="0" fontId="21" fillId="0" borderId="0" xfId="58" applyFont="1" applyAlignment="1">
      <alignment horizontal="left" vertical="center"/>
    </xf>
    <xf numFmtId="0" fontId="21" fillId="0" borderId="0" xfId="58" applyFont="1" applyAlignment="1">
      <alignment horizontal="center" vertical="center"/>
    </xf>
    <xf numFmtId="0" fontId="22" fillId="0" borderId="1" xfId="58" applyFont="1" applyBorder="1" applyAlignment="1">
      <alignment horizontal="center" vertical="center" wrapText="1"/>
    </xf>
    <xf numFmtId="0" fontId="22" fillId="0" borderId="7" xfId="59" applyFont="1" applyFill="1" applyBorder="1" applyAlignment="1">
      <alignment vertical="center"/>
    </xf>
    <xf numFmtId="171" fontId="22" fillId="0" borderId="1" xfId="58" applyNumberFormat="1" applyFont="1" applyFill="1" applyBorder="1" applyAlignment="1">
      <alignment horizontal="center" vertical="center"/>
    </xf>
    <xf numFmtId="0" fontId="22" fillId="0" borderId="1" xfId="58" quotePrefix="1" applyFont="1" applyFill="1" applyBorder="1" applyAlignment="1">
      <alignment horizontal="center" vertical="center"/>
    </xf>
    <xf numFmtId="0" fontId="19" fillId="0" borderId="0" xfId="58" applyFont="1" applyFill="1"/>
    <xf numFmtId="0" fontId="19" fillId="0" borderId="0" xfId="58" applyFont="1" applyAlignment="1">
      <alignment horizontal="center" vertical="center"/>
    </xf>
    <xf numFmtId="0" fontId="19" fillId="0" borderId="0" xfId="58" applyFont="1" applyAlignment="1">
      <alignment horizontal="left" vertical="center"/>
    </xf>
    <xf numFmtId="0" fontId="21" fillId="0" borderId="0" xfId="24" applyFont="1" applyAlignment="1">
      <alignment horizontal="center" vertical="center"/>
    </xf>
    <xf numFmtId="0" fontId="20" fillId="0" borderId="0" xfId="24" applyFont="1" applyAlignment="1">
      <alignment horizontal="center" vertical="center" wrapText="1"/>
    </xf>
    <xf numFmtId="0" fontId="21" fillId="0" borderId="0" xfId="24" applyFont="1" applyAlignment="1">
      <alignment horizontal="center" vertical="center" wrapText="1"/>
    </xf>
    <xf numFmtId="0" fontId="29" fillId="0" borderId="13" xfId="24" quotePrefix="1" applyFont="1" applyBorder="1" applyAlignment="1">
      <alignment horizontal="center" vertical="center" wrapText="1"/>
    </xf>
    <xf numFmtId="0" fontId="29" fillId="0" borderId="0" xfId="24" quotePrefix="1" applyFont="1" applyAlignment="1">
      <alignment horizontal="center" vertical="center" wrapText="1"/>
    </xf>
    <xf numFmtId="0" fontId="22" fillId="0" borderId="5" xfId="24" applyFont="1" applyBorder="1" applyAlignment="1">
      <alignment horizontal="center" vertical="center"/>
    </xf>
    <xf numFmtId="0" fontId="22" fillId="0" borderId="10" xfId="24" applyFont="1" applyBorder="1" applyAlignment="1">
      <alignment horizontal="center" vertical="center"/>
    </xf>
    <xf numFmtId="0" fontId="22" fillId="0" borderId="6" xfId="24" applyFont="1" applyBorder="1" applyAlignment="1">
      <alignment horizontal="center" vertical="center" wrapText="1"/>
    </xf>
    <xf numFmtId="0" fontId="22" fillId="0" borderId="7" xfId="24" applyFont="1" applyBorder="1" applyAlignment="1">
      <alignment horizontal="center" vertical="center" wrapText="1"/>
    </xf>
    <xf numFmtId="0" fontId="22" fillId="0" borderId="5" xfId="24" applyFont="1" applyBorder="1" applyAlignment="1">
      <alignment horizontal="center" vertical="center" wrapText="1"/>
    </xf>
    <xf numFmtId="0" fontId="22" fillId="0" borderId="10" xfId="24" applyFont="1" applyBorder="1" applyAlignment="1">
      <alignment horizontal="center" vertical="center" wrapText="1"/>
    </xf>
    <xf numFmtId="0" fontId="22" fillId="0" borderId="8" xfId="24" applyFont="1" applyBorder="1" applyAlignment="1">
      <alignment horizontal="center" vertical="center"/>
    </xf>
    <xf numFmtId="0" fontId="22" fillId="0" borderId="11" xfId="24" applyFont="1" applyBorder="1" applyAlignment="1">
      <alignment horizontal="center" vertical="center"/>
    </xf>
    <xf numFmtId="0" fontId="22" fillId="0" borderId="9" xfId="24" applyFont="1" applyBorder="1" applyAlignment="1">
      <alignment horizontal="center" vertical="center"/>
    </xf>
    <xf numFmtId="0" fontId="22" fillId="0" borderId="12" xfId="24" applyFont="1" applyBorder="1" applyAlignment="1">
      <alignment horizontal="center" vertical="center"/>
    </xf>
    <xf numFmtId="0" fontId="22" fillId="0" borderId="6" xfId="58" applyFont="1" applyBorder="1" applyAlignment="1">
      <alignment horizontal="center" vertical="center" wrapText="1"/>
    </xf>
    <xf numFmtId="0" fontId="22" fillId="0" borderId="7" xfId="58" applyFont="1" applyBorder="1" applyAlignment="1">
      <alignment horizontal="center" vertical="center" wrapText="1"/>
    </xf>
    <xf numFmtId="0" fontId="22" fillId="0" borderId="5" xfId="58" applyFont="1" applyBorder="1" applyAlignment="1">
      <alignment horizontal="center" vertical="center"/>
    </xf>
    <xf numFmtId="0" fontId="22" fillId="0" borderId="10" xfId="58" applyFont="1" applyBorder="1" applyAlignment="1">
      <alignment horizontal="center" vertical="center"/>
    </xf>
    <xf numFmtId="0" fontId="22" fillId="0" borderId="5" xfId="58" applyFont="1" applyBorder="1" applyAlignment="1">
      <alignment horizontal="center" vertical="center" wrapText="1"/>
    </xf>
    <xf numFmtId="0" fontId="22" fillId="0" borderId="10" xfId="58" applyFont="1" applyBorder="1" applyAlignment="1">
      <alignment horizontal="center" vertical="center" wrapText="1"/>
    </xf>
    <xf numFmtId="0" fontId="22" fillId="0" borderId="8" xfId="58" applyFont="1" applyBorder="1" applyAlignment="1">
      <alignment horizontal="center" vertical="center"/>
    </xf>
    <xf numFmtId="0" fontId="22" fillId="0" borderId="11" xfId="58" applyFont="1" applyBorder="1" applyAlignment="1">
      <alignment horizontal="center" vertical="center"/>
    </xf>
    <xf numFmtId="0" fontId="22" fillId="0" borderId="9" xfId="58" applyFont="1" applyBorder="1" applyAlignment="1">
      <alignment horizontal="center" vertical="center"/>
    </xf>
    <xf numFmtId="0" fontId="22" fillId="0" borderId="12" xfId="58" applyFont="1" applyBorder="1" applyAlignment="1">
      <alignment horizontal="center" vertical="center"/>
    </xf>
    <xf numFmtId="0" fontId="20" fillId="0" borderId="0" xfId="58" applyFont="1" applyAlignment="1">
      <alignment horizontal="center" vertical="center" wrapText="1"/>
    </xf>
    <xf numFmtId="0" fontId="21" fillId="0" borderId="0" xfId="58" applyFont="1" applyAlignment="1">
      <alignment horizontal="center" vertical="center" wrapText="1"/>
    </xf>
    <xf numFmtId="0" fontId="21" fillId="0" borderId="0" xfId="58" applyFont="1" applyAlignment="1">
      <alignment horizontal="center" vertical="center"/>
    </xf>
    <xf numFmtId="0" fontId="29" fillId="0" borderId="0" xfId="58" quotePrefix="1" applyFont="1" applyAlignment="1">
      <alignment horizontal="center" vertical="center" wrapText="1"/>
    </xf>
    <xf numFmtId="0" fontId="29" fillId="0" borderId="13" xfId="58" quotePrefix="1" applyFont="1" applyBorder="1" applyAlignment="1">
      <alignment horizontal="center" vertical="center" wrapText="1"/>
    </xf>
  </cellXfs>
  <cellStyles count="63">
    <cellStyle name="AeE­ [0]_INQUIRY ¿μ¾÷AßAø " xfId="1"/>
    <cellStyle name="AeE­_INQUIRY ¿μ¾÷AßAø " xfId="2"/>
    <cellStyle name="AÞ¸¶ [0]_INQUIRY ¿?¾÷AßAø " xfId="3"/>
    <cellStyle name="AÞ¸¶_INQUIRY ¿?¾÷AßAø " xfId="4"/>
    <cellStyle name="C?AØ_¿?¾÷CoE² " xfId="5"/>
    <cellStyle name="C￥AØ_¿μ¾÷CoE² " xfId="6"/>
    <cellStyle name="Comma 2" xfId="7"/>
    <cellStyle name="Comma 3 2" xfId="8"/>
    <cellStyle name="Comma0" xfId="9"/>
    <cellStyle name="Currency0" xfId="10"/>
    <cellStyle name="Date" xfId="11"/>
    <cellStyle name="Fixed" xfId="12"/>
    <cellStyle name="Grey" xfId="13"/>
    <cellStyle name="Heading 1" xfId="14" builtinId="16" customBuiltin="1"/>
    <cellStyle name="Heading 1 2" xfId="15"/>
    <cellStyle name="Heading 2" xfId="16" builtinId="17" customBuiltin="1"/>
    <cellStyle name="Heading 2 2" xfId="17"/>
    <cellStyle name="Input [yellow]" xfId="18"/>
    <cellStyle name="Milliers [0]_AR1194" xfId="19"/>
    <cellStyle name="Milliers_AR1194" xfId="20"/>
    <cellStyle name="Monétaire [0]_AR1194" xfId="21"/>
    <cellStyle name="Monétaire_AR1194" xfId="22"/>
    <cellStyle name="Normal" xfId="0" builtinId="0"/>
    <cellStyle name="Normal - Style1" xfId="23"/>
    <cellStyle name="Normal 14 2" xfId="61"/>
    <cellStyle name="Normal 2" xfId="24"/>
    <cellStyle name="Normal 2 2" xfId="25"/>
    <cellStyle name="Normal 2 3" xfId="58"/>
    <cellStyle name="Normal 3" xfId="26"/>
    <cellStyle name="Normal 3 2" xfId="27"/>
    <cellStyle name="Normal 3 3" xfId="59"/>
    <cellStyle name="Normal 4" xfId="28"/>
    <cellStyle name="Normal 4 2" xfId="29"/>
    <cellStyle name="Normal 4 2 3" xfId="30"/>
    <cellStyle name="Normal 4 3" xfId="31"/>
    <cellStyle name="Normal 4 3 2" xfId="32"/>
    <cellStyle name="Normal 5" xfId="33"/>
    <cellStyle name="Normal 5 3" xfId="34"/>
    <cellStyle name="Normal 6" xfId="35"/>
    <cellStyle name="Normal 7" xfId="36"/>
    <cellStyle name="Normal 8" xfId="60"/>
    <cellStyle name="Normal 9" xfId="62"/>
    <cellStyle name="Percent [2]" xfId="37"/>
    <cellStyle name="Percent [2] 2" xfId="38"/>
    <cellStyle name="PERCENTAGE" xfId="39"/>
    <cellStyle name="Total" xfId="40" builtinId="25" customBuiltin="1"/>
    <cellStyle name="Total 2" xfId="41"/>
    <cellStyle name="vnhead1" xfId="44"/>
    <cellStyle name="vnhead3" xfId="45"/>
    <cellStyle name="vntxt1" xfId="42"/>
    <cellStyle name="vntxt2" xfId="43"/>
    <cellStyle name="똿뗦먛귟 [0.00]_PRODUCT DETAIL Q1" xfId="46"/>
    <cellStyle name="똿뗦먛귟_PRODUCT DETAIL Q1" xfId="47"/>
    <cellStyle name="믅됞 [0.00]_PRODUCT DETAIL Q1" xfId="48"/>
    <cellStyle name="믅됞_PRODUCT DETAIL Q1" xfId="49"/>
    <cellStyle name="백분율_HOBONG" xfId="50"/>
    <cellStyle name="뷭?_BOOKSHIP" xfId="51"/>
    <cellStyle name="콤마 [0]_1202" xfId="52"/>
    <cellStyle name="콤마_1202" xfId="53"/>
    <cellStyle name="통화 [0]_1202" xfId="54"/>
    <cellStyle name="통화_1202" xfId="55"/>
    <cellStyle name="표준_(정보부문)월별인원계획" xfId="56"/>
    <cellStyle name="一般_THK -1 (SAT)" xfId="5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615397</xdr:colOff>
      <xdr:row>0</xdr:row>
      <xdr:rowOff>533400</xdr:rowOff>
    </xdr:from>
    <xdr:to>
      <xdr:col>2</xdr:col>
      <xdr:colOff>237296</xdr:colOff>
      <xdr:row>0</xdr:row>
      <xdr:rowOff>533402</xdr:rowOff>
    </xdr:to>
    <xdr:cxnSp macro="">
      <xdr:nvCxnSpPr>
        <xdr:cNvPr id="9" name="Straight Connector 8"/>
        <xdr:cNvCxnSpPr/>
      </xdr:nvCxnSpPr>
      <xdr:spPr>
        <a:xfrm flipV="1">
          <a:off x="979832" y="533400"/>
          <a:ext cx="822877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2286000</xdr:colOff>
      <xdr:row>0</xdr:row>
      <xdr:rowOff>546652</xdr:rowOff>
    </xdr:from>
    <xdr:to>
      <xdr:col>6</xdr:col>
      <xdr:colOff>447261</xdr:colOff>
      <xdr:row>0</xdr:row>
      <xdr:rowOff>546652</xdr:rowOff>
    </xdr:to>
    <xdr:cxnSp macro="">
      <xdr:nvCxnSpPr>
        <xdr:cNvPr id="6" name="Straight Connector 5"/>
        <xdr:cNvCxnSpPr/>
      </xdr:nvCxnSpPr>
      <xdr:spPr>
        <a:xfrm>
          <a:off x="5251174" y="546652"/>
          <a:ext cx="180560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615397</xdr:colOff>
      <xdr:row>0</xdr:row>
      <xdr:rowOff>533400</xdr:rowOff>
    </xdr:from>
    <xdr:to>
      <xdr:col>2</xdr:col>
      <xdr:colOff>237296</xdr:colOff>
      <xdr:row>0</xdr:row>
      <xdr:rowOff>533402</xdr:rowOff>
    </xdr:to>
    <xdr:cxnSp macro="">
      <xdr:nvCxnSpPr>
        <xdr:cNvPr id="2" name="Straight Connector 1"/>
        <xdr:cNvCxnSpPr/>
      </xdr:nvCxnSpPr>
      <xdr:spPr>
        <a:xfrm flipV="1">
          <a:off x="977347" y="533400"/>
          <a:ext cx="983974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2286000</xdr:colOff>
      <xdr:row>0</xdr:row>
      <xdr:rowOff>546652</xdr:rowOff>
    </xdr:from>
    <xdr:to>
      <xdr:col>6</xdr:col>
      <xdr:colOff>447261</xdr:colOff>
      <xdr:row>0</xdr:row>
      <xdr:rowOff>546652</xdr:rowOff>
    </xdr:to>
    <xdr:cxnSp macro="">
      <xdr:nvCxnSpPr>
        <xdr:cNvPr id="3" name="Straight Connector 2"/>
        <xdr:cNvCxnSpPr/>
      </xdr:nvCxnSpPr>
      <xdr:spPr>
        <a:xfrm>
          <a:off x="5248275" y="546652"/>
          <a:ext cx="180933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615397</xdr:colOff>
      <xdr:row>0</xdr:row>
      <xdr:rowOff>533400</xdr:rowOff>
    </xdr:from>
    <xdr:to>
      <xdr:col>2</xdr:col>
      <xdr:colOff>237296</xdr:colOff>
      <xdr:row>0</xdr:row>
      <xdr:rowOff>533402</xdr:rowOff>
    </xdr:to>
    <xdr:cxnSp macro="">
      <xdr:nvCxnSpPr>
        <xdr:cNvPr id="2" name="Straight Connector 1"/>
        <xdr:cNvCxnSpPr/>
      </xdr:nvCxnSpPr>
      <xdr:spPr>
        <a:xfrm flipV="1">
          <a:off x="977347" y="533400"/>
          <a:ext cx="983974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2700130</xdr:colOff>
      <xdr:row>0</xdr:row>
      <xdr:rowOff>546652</xdr:rowOff>
    </xdr:from>
    <xdr:to>
      <xdr:col>5</xdr:col>
      <xdr:colOff>1118152</xdr:colOff>
      <xdr:row>0</xdr:row>
      <xdr:rowOff>546654</xdr:rowOff>
    </xdr:to>
    <xdr:cxnSp macro="">
      <xdr:nvCxnSpPr>
        <xdr:cNvPr id="3" name="Straight Connector 2"/>
        <xdr:cNvCxnSpPr/>
      </xdr:nvCxnSpPr>
      <xdr:spPr>
        <a:xfrm flipV="1">
          <a:off x="5662405" y="546652"/>
          <a:ext cx="1780347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615397</xdr:colOff>
      <xdr:row>0</xdr:row>
      <xdr:rowOff>533400</xdr:rowOff>
    </xdr:from>
    <xdr:to>
      <xdr:col>2</xdr:col>
      <xdr:colOff>237296</xdr:colOff>
      <xdr:row>0</xdr:row>
      <xdr:rowOff>533402</xdr:rowOff>
    </xdr:to>
    <xdr:cxnSp macro="">
      <xdr:nvCxnSpPr>
        <xdr:cNvPr id="2" name="Straight Connector 1"/>
        <xdr:cNvCxnSpPr/>
      </xdr:nvCxnSpPr>
      <xdr:spPr>
        <a:xfrm flipV="1">
          <a:off x="977347" y="533400"/>
          <a:ext cx="983974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2700130</xdr:colOff>
      <xdr:row>0</xdr:row>
      <xdr:rowOff>546652</xdr:rowOff>
    </xdr:from>
    <xdr:to>
      <xdr:col>5</xdr:col>
      <xdr:colOff>1118152</xdr:colOff>
      <xdr:row>0</xdr:row>
      <xdr:rowOff>546654</xdr:rowOff>
    </xdr:to>
    <xdr:cxnSp macro="">
      <xdr:nvCxnSpPr>
        <xdr:cNvPr id="3" name="Straight Connector 2"/>
        <xdr:cNvCxnSpPr/>
      </xdr:nvCxnSpPr>
      <xdr:spPr>
        <a:xfrm flipV="1">
          <a:off x="5662405" y="546652"/>
          <a:ext cx="1780347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615397</xdr:colOff>
      <xdr:row>0</xdr:row>
      <xdr:rowOff>533400</xdr:rowOff>
    </xdr:from>
    <xdr:to>
      <xdr:col>2</xdr:col>
      <xdr:colOff>237296</xdr:colOff>
      <xdr:row>0</xdr:row>
      <xdr:rowOff>533402</xdr:rowOff>
    </xdr:to>
    <xdr:cxnSp macro="">
      <xdr:nvCxnSpPr>
        <xdr:cNvPr id="2" name="Straight Connector 1"/>
        <xdr:cNvCxnSpPr/>
      </xdr:nvCxnSpPr>
      <xdr:spPr>
        <a:xfrm flipV="1">
          <a:off x="977347" y="533400"/>
          <a:ext cx="983974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2700130</xdr:colOff>
      <xdr:row>0</xdr:row>
      <xdr:rowOff>546652</xdr:rowOff>
    </xdr:from>
    <xdr:to>
      <xdr:col>5</xdr:col>
      <xdr:colOff>1118152</xdr:colOff>
      <xdr:row>0</xdr:row>
      <xdr:rowOff>546654</xdr:rowOff>
    </xdr:to>
    <xdr:cxnSp macro="">
      <xdr:nvCxnSpPr>
        <xdr:cNvPr id="3" name="Straight Connector 2"/>
        <xdr:cNvCxnSpPr/>
      </xdr:nvCxnSpPr>
      <xdr:spPr>
        <a:xfrm flipV="1">
          <a:off x="5662405" y="546652"/>
          <a:ext cx="1780347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ai%20lieu/0%20Dao%20tao%20tai%20chuc/0%20Cac%20ky%20thi/4%20Tay%20Nguyen/BMT_K2_24&amp;25-10-09/0%20BMT_DHTP_TKKQ_24&amp;25-10-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phuong\d$\Cac%20mon%20hoc\02%20Excel\Giao%20trinh\B&#224;i%20gi&#7843;ng%20Excel\Bai%205%20+6%20SORT-%20VLOOKUP-HLOOKUP\vlookup-D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ai%20lieu/0%20Dao%20tao%20tai%20chuc/0%20Cac%20ky%20thi/0%20DHSG/K5%2024&amp;25-10-09/0%20DHSG_DHTP_TKKQ_24&amp;25-10-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K DHTP"/>
      <sheetName val="TK BMT"/>
      <sheetName val="TK KRONGNANG"/>
      <sheetName val="TK EASUP"/>
      <sheetName val="Tay Nguyen"/>
      <sheetName val="Tay Nguyen (2)"/>
      <sheetName val="TH TN"/>
      <sheetName val="DSKN TC-NH"/>
      <sheetName val="DS TT KETOAN"/>
      <sheetName val="DS TT QTK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"/>
      <sheetName val="Bang-Phu"/>
      <sheetName val="Dap-An"/>
    </sheetNames>
    <sheetDataSet>
      <sheetData sheetId="0"/>
      <sheetData sheetId="1" refreshError="1">
        <row r="2">
          <cell r="A2" t="str">
            <v>Maõ haøng</v>
          </cell>
          <cell r="B2" t="str">
            <v>Teân Haøng</v>
          </cell>
          <cell r="C2" t="str">
            <v>Ñôn Giaù</v>
          </cell>
          <cell r="D2" t="str">
            <v>Soá löôïng</v>
          </cell>
        </row>
        <row r="3">
          <cell r="A3" t="str">
            <v>PC200-MMX</v>
          </cell>
          <cell r="B3" t="str">
            <v>Maùy tính Intel 200Mhz</v>
          </cell>
          <cell r="C3">
            <v>430</v>
          </cell>
          <cell r="D3">
            <v>20</v>
          </cell>
        </row>
        <row r="4">
          <cell r="A4" t="str">
            <v>PC233-MMX</v>
          </cell>
          <cell r="B4" t="str">
            <v>Maùy tính Intel 233Mhz</v>
          </cell>
          <cell r="C4">
            <v>480</v>
          </cell>
          <cell r="D4">
            <v>15</v>
          </cell>
        </row>
        <row r="5">
          <cell r="A5" t="str">
            <v>PCK6-266</v>
          </cell>
          <cell r="B5" t="str">
            <v>Maùy tính AMD(K6) 266Mhz</v>
          </cell>
          <cell r="C5">
            <v>580</v>
          </cell>
          <cell r="D5">
            <v>9</v>
          </cell>
        </row>
        <row r="6">
          <cell r="A6" t="str">
            <v>PC266C</v>
          </cell>
          <cell r="B6" t="str">
            <v>Maùy tính Intel Celeron 266Mhz</v>
          </cell>
          <cell r="C6">
            <v>590</v>
          </cell>
          <cell r="D6">
            <v>10</v>
          </cell>
        </row>
        <row r="7">
          <cell r="A7" t="str">
            <v>FD144</v>
          </cell>
          <cell r="B7" t="str">
            <v>Ñóa Meàm 1.44</v>
          </cell>
          <cell r="C7">
            <v>15</v>
          </cell>
          <cell r="D7">
            <v>30</v>
          </cell>
        </row>
        <row r="8">
          <cell r="A8" t="str">
            <v>HD320</v>
          </cell>
          <cell r="B8" t="str">
            <v>Ñóa cöùng 3,2 GB</v>
          </cell>
          <cell r="C8">
            <v>135</v>
          </cell>
          <cell r="D8">
            <v>20</v>
          </cell>
        </row>
        <row r="9">
          <cell r="A9" t="str">
            <v>HD430</v>
          </cell>
          <cell r="B9" t="str">
            <v>Ñóa cöùng 4,3 GB</v>
          </cell>
          <cell r="C9">
            <v>145</v>
          </cell>
          <cell r="D9">
            <v>18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K DHTP"/>
      <sheetName val="DHSG"/>
      <sheetName val="TT DHTP"/>
      <sheetName val="DSKN KT"/>
      <sheetName val="DS TT KT"/>
      <sheetName val="DS TT TC-NH"/>
      <sheetName val="DS TT QTKD"/>
      <sheetName val="DS TT CNTT"/>
      <sheetName val="in"/>
      <sheetName val="DS TT QTKD 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499984740745262"/>
  </sheetPr>
  <dimension ref="A1:J117"/>
  <sheetViews>
    <sheetView tabSelected="1" zoomScale="115" zoomScaleNormal="115" workbookViewId="0">
      <selection activeCell="E10" sqref="E10"/>
    </sheetView>
  </sheetViews>
  <sheetFormatPr defaultRowHeight="12.75"/>
  <cols>
    <col min="1" max="1" width="5.42578125" style="1" customWidth="1"/>
    <col min="2" max="2" width="20.42578125" style="1" bestFit="1" customWidth="1"/>
    <col min="3" max="3" width="7.28515625" style="1" customWidth="1"/>
    <col min="4" max="4" width="11.28515625" style="3" bestFit="1" customWidth="1"/>
    <col min="5" max="5" width="37.42578125" style="4" customWidth="1"/>
    <col min="6" max="6" width="17.28515625" style="3" bestFit="1" customWidth="1"/>
    <col min="7" max="7" width="7.7109375" style="1" customWidth="1"/>
    <col min="8" max="8" width="8.28515625" style="1" customWidth="1"/>
    <col min="9" max="9" width="11.42578125" style="1" customWidth="1"/>
    <col min="10" max="10" width="12.42578125" style="1" bestFit="1" customWidth="1"/>
    <col min="11" max="16384" width="9.140625" style="1"/>
  </cols>
  <sheetData>
    <row r="1" spans="1:10" ht="51" customHeight="1">
      <c r="A1" s="27" t="s">
        <v>8</v>
      </c>
      <c r="B1" s="27"/>
      <c r="C1" s="27"/>
      <c r="D1" s="27"/>
      <c r="E1" s="28" t="s">
        <v>10</v>
      </c>
      <c r="F1" s="28"/>
      <c r="G1" s="28"/>
      <c r="H1" s="28"/>
      <c r="I1" s="28"/>
      <c r="J1" s="28"/>
    </row>
    <row r="2" spans="1:10" ht="19.7" customHeight="1">
      <c r="A2" s="26"/>
      <c r="B2" s="26"/>
      <c r="C2" s="26"/>
      <c r="D2" s="26"/>
      <c r="E2" s="2"/>
      <c r="F2" s="14"/>
      <c r="G2" s="26"/>
      <c r="H2" s="26"/>
      <c r="I2" s="26"/>
      <c r="J2" s="26"/>
    </row>
    <row r="3" spans="1:10" ht="38.25" customHeight="1">
      <c r="A3" s="30" t="s">
        <v>304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ht="26.25" customHeight="1">
      <c r="A4" s="29" t="s">
        <v>44</v>
      </c>
      <c r="B4" s="29"/>
      <c r="C4" s="29"/>
      <c r="D4" s="29"/>
      <c r="E4" s="29"/>
      <c r="F4" s="29"/>
      <c r="G4" s="29"/>
      <c r="H4" s="29"/>
      <c r="I4" s="29"/>
      <c r="J4" s="29"/>
    </row>
    <row r="5" spans="1:10" ht="39" customHeight="1">
      <c r="A5" s="35" t="s">
        <v>0</v>
      </c>
      <c r="B5" s="37" t="s">
        <v>1</v>
      </c>
      <c r="C5" s="39"/>
      <c r="D5" s="35" t="s">
        <v>2</v>
      </c>
      <c r="E5" s="35" t="s">
        <v>3</v>
      </c>
      <c r="F5" s="35" t="s">
        <v>12</v>
      </c>
      <c r="G5" s="33" t="s">
        <v>13</v>
      </c>
      <c r="H5" s="34"/>
      <c r="I5" s="5" t="s">
        <v>6</v>
      </c>
      <c r="J5" s="31" t="s">
        <v>4</v>
      </c>
    </row>
    <row r="6" spans="1:10" ht="24" customHeight="1">
      <c r="A6" s="36"/>
      <c r="B6" s="38"/>
      <c r="C6" s="40"/>
      <c r="D6" s="36"/>
      <c r="E6" s="36"/>
      <c r="F6" s="36"/>
      <c r="G6" s="5" t="s">
        <v>9</v>
      </c>
      <c r="H6" s="5" t="s">
        <v>7</v>
      </c>
      <c r="I6" s="5" t="s">
        <v>5</v>
      </c>
      <c r="J6" s="32"/>
    </row>
    <row r="7" spans="1:10" s="13" customFormat="1" ht="21.2" customHeight="1">
      <c r="A7" s="6">
        <v>1</v>
      </c>
      <c r="B7" s="7" t="s">
        <v>52</v>
      </c>
      <c r="C7" s="8" t="s">
        <v>42</v>
      </c>
      <c r="D7" s="9" t="s">
        <v>53</v>
      </c>
      <c r="E7" s="10" t="s">
        <v>54</v>
      </c>
      <c r="F7" s="15" t="s">
        <v>51</v>
      </c>
      <c r="G7" s="11">
        <v>7</v>
      </c>
      <c r="H7" s="11">
        <v>9</v>
      </c>
      <c r="I7" s="11">
        <v>8</v>
      </c>
      <c r="J7" s="12" t="str">
        <f>IF(I7&gt;=9,"Xuất sắc",IF(I7&gt;=8,"Giỏi",IF(I7&gt;=7,"Khá",IF(I7&gt;=6,"Trung bình khá",IF(I7&gt;=5,"Trung bình","Không đạt")))))</f>
        <v>Giỏi</v>
      </c>
    </row>
    <row r="8" spans="1:10" s="13" customFormat="1" ht="21.2" customHeight="1">
      <c r="A8" s="6">
        <v>2</v>
      </c>
      <c r="B8" s="7" t="s">
        <v>55</v>
      </c>
      <c r="C8" s="8" t="s">
        <v>42</v>
      </c>
      <c r="D8" s="9" t="s">
        <v>56</v>
      </c>
      <c r="E8" s="10" t="s">
        <v>57</v>
      </c>
      <c r="F8" s="15" t="s">
        <v>51</v>
      </c>
      <c r="G8" s="11">
        <v>8</v>
      </c>
      <c r="H8" s="11">
        <v>9</v>
      </c>
      <c r="I8" s="11">
        <v>9</v>
      </c>
      <c r="J8" s="12" t="str">
        <f t="shared" ref="J8:J71" si="0">IF(I8&gt;=9,"Xuất sắc",IF(I8&gt;=8,"Giỏi",IF(I8&gt;=7,"Khá",IF(I8&gt;=6,"Trung bình khá",IF(I8&gt;=5,"Trung bình","Không đạt")))))</f>
        <v>Xuất sắc</v>
      </c>
    </row>
    <row r="9" spans="1:10" s="13" customFormat="1" ht="21.95" customHeight="1">
      <c r="A9" s="6">
        <v>3</v>
      </c>
      <c r="B9" s="7" t="s">
        <v>58</v>
      </c>
      <c r="C9" s="8" t="s">
        <v>42</v>
      </c>
      <c r="D9" s="9" t="s">
        <v>59</v>
      </c>
      <c r="E9" s="10" t="s">
        <v>54</v>
      </c>
      <c r="F9" s="15" t="s">
        <v>51</v>
      </c>
      <c r="G9" s="11">
        <v>7</v>
      </c>
      <c r="H9" s="11">
        <v>9</v>
      </c>
      <c r="I9" s="11">
        <v>9</v>
      </c>
      <c r="J9" s="12" t="str">
        <f t="shared" si="0"/>
        <v>Xuất sắc</v>
      </c>
    </row>
    <row r="10" spans="1:10" s="13" customFormat="1" ht="21.95" customHeight="1">
      <c r="A10" s="6">
        <v>4</v>
      </c>
      <c r="B10" s="7" t="s">
        <v>60</v>
      </c>
      <c r="C10" s="8" t="s">
        <v>61</v>
      </c>
      <c r="D10" s="9" t="s">
        <v>62</v>
      </c>
      <c r="E10" s="10" t="s">
        <v>63</v>
      </c>
      <c r="F10" s="15" t="s">
        <v>51</v>
      </c>
      <c r="G10" s="11">
        <v>7</v>
      </c>
      <c r="H10" s="11">
        <v>7</v>
      </c>
      <c r="I10" s="11">
        <v>8</v>
      </c>
      <c r="J10" s="12" t="str">
        <f t="shared" si="0"/>
        <v>Giỏi</v>
      </c>
    </row>
    <row r="11" spans="1:10" s="13" customFormat="1" ht="21.95" customHeight="1">
      <c r="A11" s="6">
        <v>5</v>
      </c>
      <c r="B11" s="7" t="s">
        <v>64</v>
      </c>
      <c r="C11" s="8" t="s">
        <v>65</v>
      </c>
      <c r="D11" s="9" t="s">
        <v>66</v>
      </c>
      <c r="E11" s="10" t="s">
        <v>67</v>
      </c>
      <c r="F11" s="15" t="s">
        <v>51</v>
      </c>
      <c r="G11" s="11">
        <v>7</v>
      </c>
      <c r="H11" s="11">
        <v>7</v>
      </c>
      <c r="I11" s="11">
        <v>9</v>
      </c>
      <c r="J11" s="12" t="str">
        <f t="shared" si="0"/>
        <v>Xuất sắc</v>
      </c>
    </row>
    <row r="12" spans="1:10" s="13" customFormat="1" ht="21.95" customHeight="1">
      <c r="A12" s="6">
        <v>6</v>
      </c>
      <c r="B12" s="7" t="s">
        <v>68</v>
      </c>
      <c r="C12" s="8" t="s">
        <v>69</v>
      </c>
      <c r="D12" s="9" t="s">
        <v>70</v>
      </c>
      <c r="E12" s="10" t="s">
        <v>71</v>
      </c>
      <c r="F12" s="15" t="s">
        <v>51</v>
      </c>
      <c r="G12" s="11">
        <v>6</v>
      </c>
      <c r="H12" s="11">
        <v>9</v>
      </c>
      <c r="I12" s="11">
        <v>10</v>
      </c>
      <c r="J12" s="12" t="str">
        <f t="shared" si="0"/>
        <v>Xuất sắc</v>
      </c>
    </row>
    <row r="13" spans="1:10" s="13" customFormat="1" ht="21.95" customHeight="1">
      <c r="A13" s="6">
        <v>7</v>
      </c>
      <c r="B13" s="7" t="s">
        <v>72</v>
      </c>
      <c r="C13" s="8" t="s">
        <v>26</v>
      </c>
      <c r="D13" s="9" t="s">
        <v>73</v>
      </c>
      <c r="E13" s="10" t="s">
        <v>74</v>
      </c>
      <c r="F13" s="15" t="s">
        <v>51</v>
      </c>
      <c r="G13" s="11">
        <v>6</v>
      </c>
      <c r="H13" s="11">
        <v>8</v>
      </c>
      <c r="I13" s="11">
        <v>9</v>
      </c>
      <c r="J13" s="12" t="str">
        <f t="shared" si="0"/>
        <v>Xuất sắc</v>
      </c>
    </row>
    <row r="14" spans="1:10" s="13" customFormat="1" ht="21.95" customHeight="1">
      <c r="A14" s="6">
        <v>8</v>
      </c>
      <c r="B14" s="7" t="s">
        <v>75</v>
      </c>
      <c r="C14" s="8" t="s">
        <v>24</v>
      </c>
      <c r="D14" s="9" t="s">
        <v>76</v>
      </c>
      <c r="E14" s="10" t="s">
        <v>77</v>
      </c>
      <c r="F14" s="15" t="s">
        <v>51</v>
      </c>
      <c r="G14" s="11">
        <v>7</v>
      </c>
      <c r="H14" s="11">
        <v>8</v>
      </c>
      <c r="I14" s="11">
        <v>9</v>
      </c>
      <c r="J14" s="12" t="str">
        <f t="shared" si="0"/>
        <v>Xuất sắc</v>
      </c>
    </row>
    <row r="15" spans="1:10" s="13" customFormat="1" ht="21.95" customHeight="1">
      <c r="A15" s="6">
        <v>9</v>
      </c>
      <c r="B15" s="7" t="s">
        <v>60</v>
      </c>
      <c r="C15" s="8" t="s">
        <v>24</v>
      </c>
      <c r="D15" s="9" t="s">
        <v>78</v>
      </c>
      <c r="E15" s="10" t="s">
        <v>79</v>
      </c>
      <c r="F15" s="15" t="s">
        <v>51</v>
      </c>
      <c r="G15" s="11">
        <v>7</v>
      </c>
      <c r="H15" s="11">
        <v>9</v>
      </c>
      <c r="I15" s="11">
        <v>8</v>
      </c>
      <c r="J15" s="12" t="str">
        <f t="shared" si="0"/>
        <v>Giỏi</v>
      </c>
    </row>
    <row r="16" spans="1:10" s="13" customFormat="1" ht="21.95" customHeight="1">
      <c r="A16" s="6">
        <v>10</v>
      </c>
      <c r="B16" s="7" t="s">
        <v>80</v>
      </c>
      <c r="C16" s="8" t="s">
        <v>24</v>
      </c>
      <c r="D16" s="9" t="s">
        <v>81</v>
      </c>
      <c r="E16" s="10" t="s">
        <v>82</v>
      </c>
      <c r="F16" s="15" t="s">
        <v>51</v>
      </c>
      <c r="G16" s="11">
        <v>7</v>
      </c>
      <c r="H16" s="11">
        <v>7</v>
      </c>
      <c r="I16" s="11">
        <v>8</v>
      </c>
      <c r="J16" s="12" t="str">
        <f t="shared" si="0"/>
        <v>Giỏi</v>
      </c>
    </row>
    <row r="17" spans="1:10" s="13" customFormat="1" ht="21.95" customHeight="1">
      <c r="A17" s="6">
        <v>11</v>
      </c>
      <c r="B17" s="7" t="s">
        <v>83</v>
      </c>
      <c r="C17" s="8" t="s">
        <v>84</v>
      </c>
      <c r="D17" s="9" t="s">
        <v>85</v>
      </c>
      <c r="E17" s="10" t="s">
        <v>86</v>
      </c>
      <c r="F17" s="15" t="s">
        <v>51</v>
      </c>
      <c r="G17" s="11">
        <v>7</v>
      </c>
      <c r="H17" s="11">
        <v>8</v>
      </c>
      <c r="I17" s="11">
        <v>8</v>
      </c>
      <c r="J17" s="12" t="str">
        <f t="shared" si="0"/>
        <v>Giỏi</v>
      </c>
    </row>
    <row r="18" spans="1:10" s="13" customFormat="1" ht="21.95" customHeight="1">
      <c r="A18" s="6">
        <v>12</v>
      </c>
      <c r="B18" s="7" t="s">
        <v>87</v>
      </c>
      <c r="C18" s="8" t="s">
        <v>27</v>
      </c>
      <c r="D18" s="9" t="s">
        <v>88</v>
      </c>
      <c r="E18" s="10" t="s">
        <v>89</v>
      </c>
      <c r="F18" s="15" t="s">
        <v>51</v>
      </c>
      <c r="G18" s="11">
        <v>6</v>
      </c>
      <c r="H18" s="11">
        <v>8</v>
      </c>
      <c r="I18" s="11">
        <v>8</v>
      </c>
      <c r="J18" s="12" t="str">
        <f t="shared" si="0"/>
        <v>Giỏi</v>
      </c>
    </row>
    <row r="19" spans="1:10" s="13" customFormat="1" ht="21.95" customHeight="1">
      <c r="A19" s="6">
        <v>13</v>
      </c>
      <c r="B19" s="7" t="s">
        <v>60</v>
      </c>
      <c r="C19" s="8" t="s">
        <v>27</v>
      </c>
      <c r="D19" s="9" t="s">
        <v>90</v>
      </c>
      <c r="E19" s="10" t="s">
        <v>77</v>
      </c>
      <c r="F19" s="15" t="s">
        <v>51</v>
      </c>
      <c r="G19" s="11">
        <v>8</v>
      </c>
      <c r="H19" s="11">
        <v>9</v>
      </c>
      <c r="I19" s="11">
        <v>8</v>
      </c>
      <c r="J19" s="12" t="str">
        <f t="shared" si="0"/>
        <v>Giỏi</v>
      </c>
    </row>
    <row r="20" spans="1:10" s="13" customFormat="1" ht="21.95" customHeight="1">
      <c r="A20" s="6">
        <v>14</v>
      </c>
      <c r="B20" s="7" t="s">
        <v>60</v>
      </c>
      <c r="C20" s="8" t="s">
        <v>27</v>
      </c>
      <c r="D20" s="9" t="s">
        <v>91</v>
      </c>
      <c r="E20" s="10" t="s">
        <v>92</v>
      </c>
      <c r="F20" s="15" t="s">
        <v>51</v>
      </c>
      <c r="G20" s="11">
        <v>7</v>
      </c>
      <c r="H20" s="11">
        <v>8</v>
      </c>
      <c r="I20" s="11">
        <v>7</v>
      </c>
      <c r="J20" s="12" t="str">
        <f t="shared" si="0"/>
        <v>Khá</v>
      </c>
    </row>
    <row r="21" spans="1:10" s="13" customFormat="1" ht="21.95" customHeight="1">
      <c r="A21" s="6">
        <v>15</v>
      </c>
      <c r="B21" s="7" t="s">
        <v>93</v>
      </c>
      <c r="C21" s="8" t="s">
        <v>27</v>
      </c>
      <c r="D21" s="9" t="s">
        <v>94</v>
      </c>
      <c r="E21" s="10" t="s">
        <v>57</v>
      </c>
      <c r="F21" s="15" t="s">
        <v>51</v>
      </c>
      <c r="G21" s="11">
        <v>6</v>
      </c>
      <c r="H21" s="11">
        <v>8</v>
      </c>
      <c r="I21" s="11">
        <v>8</v>
      </c>
      <c r="J21" s="12" t="str">
        <f t="shared" si="0"/>
        <v>Giỏi</v>
      </c>
    </row>
    <row r="22" spans="1:10" s="13" customFormat="1" ht="21.95" customHeight="1">
      <c r="A22" s="6">
        <v>16</v>
      </c>
      <c r="B22" s="7" t="s">
        <v>95</v>
      </c>
      <c r="C22" s="8" t="s">
        <v>27</v>
      </c>
      <c r="D22" s="9" t="s">
        <v>96</v>
      </c>
      <c r="E22" s="10" t="s">
        <v>86</v>
      </c>
      <c r="F22" s="15" t="s">
        <v>51</v>
      </c>
      <c r="G22" s="11">
        <v>9</v>
      </c>
      <c r="H22" s="11">
        <v>9</v>
      </c>
      <c r="I22" s="11">
        <v>9</v>
      </c>
      <c r="J22" s="12" t="str">
        <f t="shared" si="0"/>
        <v>Xuất sắc</v>
      </c>
    </row>
    <row r="23" spans="1:10" s="13" customFormat="1" ht="21.95" customHeight="1">
      <c r="A23" s="6">
        <v>17</v>
      </c>
      <c r="B23" s="7" t="s">
        <v>97</v>
      </c>
      <c r="C23" s="8" t="s">
        <v>27</v>
      </c>
      <c r="D23" s="9" t="s">
        <v>98</v>
      </c>
      <c r="E23" s="10" t="s">
        <v>86</v>
      </c>
      <c r="F23" s="15" t="s">
        <v>51</v>
      </c>
      <c r="G23" s="11">
        <v>7</v>
      </c>
      <c r="H23" s="11">
        <v>8</v>
      </c>
      <c r="I23" s="11">
        <v>8</v>
      </c>
      <c r="J23" s="12" t="str">
        <f t="shared" si="0"/>
        <v>Giỏi</v>
      </c>
    </row>
    <row r="24" spans="1:10" s="13" customFormat="1" ht="21.95" customHeight="1">
      <c r="A24" s="6">
        <v>18</v>
      </c>
      <c r="B24" s="7" t="s">
        <v>99</v>
      </c>
      <c r="C24" s="8" t="s">
        <v>45</v>
      </c>
      <c r="D24" s="9" t="s">
        <v>100</v>
      </c>
      <c r="E24" s="10" t="s">
        <v>82</v>
      </c>
      <c r="F24" s="15" t="s">
        <v>51</v>
      </c>
      <c r="G24" s="11">
        <v>6</v>
      </c>
      <c r="H24" s="11">
        <v>7</v>
      </c>
      <c r="I24" s="11">
        <v>9</v>
      </c>
      <c r="J24" s="12" t="str">
        <f t="shared" si="0"/>
        <v>Xuất sắc</v>
      </c>
    </row>
    <row r="25" spans="1:10" s="13" customFormat="1" ht="21.95" customHeight="1">
      <c r="A25" s="6">
        <v>19</v>
      </c>
      <c r="B25" s="7" t="s">
        <v>101</v>
      </c>
      <c r="C25" s="8" t="s">
        <v>102</v>
      </c>
      <c r="D25" s="9" t="s">
        <v>103</v>
      </c>
      <c r="E25" s="10" t="s">
        <v>54</v>
      </c>
      <c r="F25" s="15" t="s">
        <v>51</v>
      </c>
      <c r="G25" s="11">
        <v>7</v>
      </c>
      <c r="H25" s="11">
        <v>9</v>
      </c>
      <c r="I25" s="11">
        <v>8</v>
      </c>
      <c r="J25" s="12" t="str">
        <f t="shared" si="0"/>
        <v>Giỏi</v>
      </c>
    </row>
    <row r="26" spans="1:10" s="13" customFormat="1" ht="21.95" customHeight="1">
      <c r="A26" s="6">
        <v>20</v>
      </c>
      <c r="B26" s="7" t="s">
        <v>104</v>
      </c>
      <c r="C26" s="8" t="s">
        <v>16</v>
      </c>
      <c r="D26" s="9" t="s">
        <v>105</v>
      </c>
      <c r="E26" s="10" t="s">
        <v>54</v>
      </c>
      <c r="F26" s="15" t="s">
        <v>51</v>
      </c>
      <c r="G26" s="11">
        <v>8</v>
      </c>
      <c r="H26" s="11">
        <v>8</v>
      </c>
      <c r="I26" s="11">
        <v>9</v>
      </c>
      <c r="J26" s="12" t="str">
        <f t="shared" si="0"/>
        <v>Xuất sắc</v>
      </c>
    </row>
    <row r="27" spans="1:10" s="13" customFormat="1" ht="21.95" customHeight="1">
      <c r="A27" s="6">
        <v>21</v>
      </c>
      <c r="B27" s="7" t="s">
        <v>106</v>
      </c>
      <c r="C27" s="8" t="s">
        <v>37</v>
      </c>
      <c r="D27" s="9" t="s">
        <v>107</v>
      </c>
      <c r="E27" s="10" t="s">
        <v>108</v>
      </c>
      <c r="F27" s="15" t="s">
        <v>51</v>
      </c>
      <c r="G27" s="11">
        <v>7</v>
      </c>
      <c r="H27" s="11">
        <v>9</v>
      </c>
      <c r="I27" s="11">
        <v>9</v>
      </c>
      <c r="J27" s="12" t="str">
        <f t="shared" si="0"/>
        <v>Xuất sắc</v>
      </c>
    </row>
    <row r="28" spans="1:10" s="13" customFormat="1" ht="21.95" customHeight="1">
      <c r="A28" s="6">
        <v>22</v>
      </c>
      <c r="B28" s="7" t="s">
        <v>109</v>
      </c>
      <c r="C28" s="8" t="s">
        <v>37</v>
      </c>
      <c r="D28" s="9" t="s">
        <v>110</v>
      </c>
      <c r="E28" s="10" t="s">
        <v>54</v>
      </c>
      <c r="F28" s="15" t="s">
        <v>51</v>
      </c>
      <c r="G28" s="11">
        <v>6</v>
      </c>
      <c r="H28" s="11">
        <v>8</v>
      </c>
      <c r="I28" s="11">
        <v>7</v>
      </c>
      <c r="J28" s="12" t="str">
        <f t="shared" si="0"/>
        <v>Khá</v>
      </c>
    </row>
    <row r="29" spans="1:10" s="13" customFormat="1" ht="21.95" customHeight="1">
      <c r="A29" s="6">
        <v>23</v>
      </c>
      <c r="B29" s="7" t="s">
        <v>111</v>
      </c>
      <c r="C29" s="8" t="s">
        <v>17</v>
      </c>
      <c r="D29" s="9" t="s">
        <v>112</v>
      </c>
      <c r="E29" s="10" t="s">
        <v>108</v>
      </c>
      <c r="F29" s="15" t="s">
        <v>51</v>
      </c>
      <c r="G29" s="11">
        <v>8</v>
      </c>
      <c r="H29" s="11">
        <v>8</v>
      </c>
      <c r="I29" s="11">
        <v>9</v>
      </c>
      <c r="J29" s="12" t="str">
        <f t="shared" si="0"/>
        <v>Xuất sắc</v>
      </c>
    </row>
    <row r="30" spans="1:10" s="13" customFormat="1" ht="21.95" customHeight="1">
      <c r="A30" s="6">
        <v>24</v>
      </c>
      <c r="B30" s="7" t="s">
        <v>113</v>
      </c>
      <c r="C30" s="8" t="s">
        <v>17</v>
      </c>
      <c r="D30" s="9" t="s">
        <v>114</v>
      </c>
      <c r="E30" s="10" t="s">
        <v>74</v>
      </c>
      <c r="F30" s="15" t="s">
        <v>51</v>
      </c>
      <c r="G30" s="11">
        <v>6</v>
      </c>
      <c r="H30" s="11">
        <v>8</v>
      </c>
      <c r="I30" s="11">
        <v>8</v>
      </c>
      <c r="J30" s="12" t="str">
        <f t="shared" si="0"/>
        <v>Giỏi</v>
      </c>
    </row>
    <row r="31" spans="1:10" s="13" customFormat="1" ht="21.95" customHeight="1">
      <c r="A31" s="6">
        <v>25</v>
      </c>
      <c r="B31" s="7" t="s">
        <v>115</v>
      </c>
      <c r="C31" s="8" t="s">
        <v>17</v>
      </c>
      <c r="D31" s="9" t="s">
        <v>116</v>
      </c>
      <c r="E31" s="10" t="s">
        <v>54</v>
      </c>
      <c r="F31" s="15" t="s">
        <v>51</v>
      </c>
      <c r="G31" s="11">
        <v>6</v>
      </c>
      <c r="H31" s="11">
        <v>8</v>
      </c>
      <c r="I31" s="11">
        <v>8</v>
      </c>
      <c r="J31" s="12" t="str">
        <f t="shared" si="0"/>
        <v>Giỏi</v>
      </c>
    </row>
    <row r="32" spans="1:10" s="13" customFormat="1" ht="21.95" customHeight="1">
      <c r="A32" s="6">
        <v>26</v>
      </c>
      <c r="B32" s="7" t="s">
        <v>117</v>
      </c>
      <c r="C32" s="8" t="s">
        <v>18</v>
      </c>
      <c r="D32" s="9" t="s">
        <v>305</v>
      </c>
      <c r="E32" s="10" t="s">
        <v>118</v>
      </c>
      <c r="F32" s="15" t="s">
        <v>51</v>
      </c>
      <c r="G32" s="11">
        <v>6</v>
      </c>
      <c r="H32" s="11">
        <v>7</v>
      </c>
      <c r="I32" s="11">
        <v>8</v>
      </c>
      <c r="J32" s="12" t="str">
        <f t="shared" si="0"/>
        <v>Giỏi</v>
      </c>
    </row>
    <row r="33" spans="1:10" s="13" customFormat="1" ht="21.95" customHeight="1">
      <c r="A33" s="6">
        <v>27</v>
      </c>
      <c r="B33" s="7" t="s">
        <v>93</v>
      </c>
      <c r="C33" s="8" t="s">
        <v>18</v>
      </c>
      <c r="D33" s="9" t="s">
        <v>119</v>
      </c>
      <c r="E33" s="10" t="s">
        <v>67</v>
      </c>
      <c r="F33" s="15" t="s">
        <v>51</v>
      </c>
      <c r="G33" s="11">
        <v>6</v>
      </c>
      <c r="H33" s="11">
        <v>7</v>
      </c>
      <c r="I33" s="11">
        <v>9</v>
      </c>
      <c r="J33" s="12" t="str">
        <f t="shared" si="0"/>
        <v>Xuất sắc</v>
      </c>
    </row>
    <row r="34" spans="1:10" s="13" customFormat="1" ht="21.95" customHeight="1">
      <c r="A34" s="6">
        <v>28</v>
      </c>
      <c r="B34" s="7" t="s">
        <v>120</v>
      </c>
      <c r="C34" s="8" t="s">
        <v>28</v>
      </c>
      <c r="D34" s="9" t="s">
        <v>121</v>
      </c>
      <c r="E34" s="10" t="s">
        <v>54</v>
      </c>
      <c r="F34" s="15" t="s">
        <v>51</v>
      </c>
      <c r="G34" s="11">
        <v>7</v>
      </c>
      <c r="H34" s="11">
        <v>8</v>
      </c>
      <c r="I34" s="11">
        <v>7</v>
      </c>
      <c r="J34" s="12" t="str">
        <f t="shared" si="0"/>
        <v>Khá</v>
      </c>
    </row>
    <row r="35" spans="1:10" s="13" customFormat="1" ht="21.95" customHeight="1">
      <c r="A35" s="6">
        <v>29</v>
      </c>
      <c r="B35" s="7" t="s">
        <v>122</v>
      </c>
      <c r="C35" s="8" t="s">
        <v>123</v>
      </c>
      <c r="D35" s="9" t="s">
        <v>124</v>
      </c>
      <c r="E35" s="10" t="s">
        <v>86</v>
      </c>
      <c r="F35" s="15" t="s">
        <v>51</v>
      </c>
      <c r="G35" s="11">
        <v>6</v>
      </c>
      <c r="H35" s="11">
        <v>9</v>
      </c>
      <c r="I35" s="11">
        <v>10</v>
      </c>
      <c r="J35" s="12" t="str">
        <f t="shared" si="0"/>
        <v>Xuất sắc</v>
      </c>
    </row>
    <row r="36" spans="1:10" s="13" customFormat="1" ht="21.95" customHeight="1">
      <c r="A36" s="6">
        <v>30</v>
      </c>
      <c r="B36" s="7" t="s">
        <v>125</v>
      </c>
      <c r="C36" s="8" t="s">
        <v>29</v>
      </c>
      <c r="D36" s="9" t="s">
        <v>126</v>
      </c>
      <c r="E36" s="10" t="s">
        <v>86</v>
      </c>
      <c r="F36" s="15" t="s">
        <v>51</v>
      </c>
      <c r="G36" s="11">
        <v>7</v>
      </c>
      <c r="H36" s="11">
        <v>8</v>
      </c>
      <c r="I36" s="11">
        <v>9</v>
      </c>
      <c r="J36" s="12" t="str">
        <f t="shared" si="0"/>
        <v>Xuất sắc</v>
      </c>
    </row>
    <row r="37" spans="1:10" s="13" customFormat="1" ht="21.95" customHeight="1">
      <c r="A37" s="6">
        <v>31</v>
      </c>
      <c r="B37" s="7" t="s">
        <v>127</v>
      </c>
      <c r="C37" s="8" t="s">
        <v>128</v>
      </c>
      <c r="D37" s="9" t="s">
        <v>129</v>
      </c>
      <c r="E37" s="10" t="s">
        <v>77</v>
      </c>
      <c r="F37" s="15" t="s">
        <v>51</v>
      </c>
      <c r="G37" s="11">
        <v>6</v>
      </c>
      <c r="H37" s="11">
        <v>7</v>
      </c>
      <c r="I37" s="11">
        <v>7</v>
      </c>
      <c r="J37" s="12" t="str">
        <f t="shared" si="0"/>
        <v>Khá</v>
      </c>
    </row>
    <row r="38" spans="1:10" s="13" customFormat="1" ht="21.95" customHeight="1">
      <c r="A38" s="6">
        <v>32</v>
      </c>
      <c r="B38" s="7" t="s">
        <v>130</v>
      </c>
      <c r="C38" s="8" t="s">
        <v>128</v>
      </c>
      <c r="D38" s="9" t="s">
        <v>131</v>
      </c>
      <c r="E38" s="10" t="s">
        <v>63</v>
      </c>
      <c r="F38" s="15" t="s">
        <v>51</v>
      </c>
      <c r="G38" s="11">
        <v>8</v>
      </c>
      <c r="H38" s="11">
        <v>9</v>
      </c>
      <c r="I38" s="11">
        <v>9</v>
      </c>
      <c r="J38" s="12" t="str">
        <f t="shared" si="0"/>
        <v>Xuất sắc</v>
      </c>
    </row>
    <row r="39" spans="1:10" s="13" customFormat="1" ht="21.95" customHeight="1">
      <c r="A39" s="6">
        <v>33</v>
      </c>
      <c r="B39" s="7" t="s">
        <v>132</v>
      </c>
      <c r="C39" s="8" t="s">
        <v>19</v>
      </c>
      <c r="D39" s="9" t="s">
        <v>133</v>
      </c>
      <c r="E39" s="10" t="s">
        <v>63</v>
      </c>
      <c r="F39" s="15" t="s">
        <v>51</v>
      </c>
      <c r="G39" s="11">
        <v>7</v>
      </c>
      <c r="H39" s="11">
        <v>8</v>
      </c>
      <c r="I39" s="11">
        <v>9</v>
      </c>
      <c r="J39" s="12" t="str">
        <f t="shared" si="0"/>
        <v>Xuất sắc</v>
      </c>
    </row>
    <row r="40" spans="1:10" s="13" customFormat="1" ht="21.95" customHeight="1">
      <c r="A40" s="6">
        <v>34</v>
      </c>
      <c r="B40" s="7" t="s">
        <v>134</v>
      </c>
      <c r="C40" s="8" t="s">
        <v>19</v>
      </c>
      <c r="D40" s="9" t="s">
        <v>135</v>
      </c>
      <c r="E40" s="10" t="s">
        <v>108</v>
      </c>
      <c r="F40" s="15" t="s">
        <v>51</v>
      </c>
      <c r="G40" s="11">
        <v>7</v>
      </c>
      <c r="H40" s="11">
        <v>9</v>
      </c>
      <c r="I40" s="11">
        <v>9</v>
      </c>
      <c r="J40" s="12" t="str">
        <f t="shared" si="0"/>
        <v>Xuất sắc</v>
      </c>
    </row>
    <row r="41" spans="1:10" s="13" customFormat="1" ht="21.95" customHeight="1">
      <c r="A41" s="6">
        <v>35</v>
      </c>
      <c r="B41" s="7" t="s">
        <v>136</v>
      </c>
      <c r="C41" s="8" t="s">
        <v>19</v>
      </c>
      <c r="D41" s="9" t="s">
        <v>137</v>
      </c>
      <c r="E41" s="10" t="s">
        <v>138</v>
      </c>
      <c r="F41" s="15" t="s">
        <v>51</v>
      </c>
      <c r="G41" s="11">
        <v>6</v>
      </c>
      <c r="H41" s="11">
        <v>8</v>
      </c>
      <c r="I41" s="11">
        <v>9</v>
      </c>
      <c r="J41" s="12" t="str">
        <f t="shared" si="0"/>
        <v>Xuất sắc</v>
      </c>
    </row>
    <row r="42" spans="1:10" s="13" customFormat="1" ht="21.95" customHeight="1">
      <c r="A42" s="6">
        <v>36</v>
      </c>
      <c r="B42" s="7" t="s">
        <v>139</v>
      </c>
      <c r="C42" s="8" t="s">
        <v>19</v>
      </c>
      <c r="D42" s="9" t="s">
        <v>140</v>
      </c>
      <c r="E42" s="10" t="s">
        <v>57</v>
      </c>
      <c r="F42" s="15" t="s">
        <v>51</v>
      </c>
      <c r="G42" s="11">
        <v>7</v>
      </c>
      <c r="H42" s="11">
        <v>9</v>
      </c>
      <c r="I42" s="11">
        <v>10</v>
      </c>
      <c r="J42" s="12" t="str">
        <f t="shared" si="0"/>
        <v>Xuất sắc</v>
      </c>
    </row>
    <row r="43" spans="1:10" s="13" customFormat="1" ht="21.95" customHeight="1">
      <c r="A43" s="6">
        <v>37</v>
      </c>
      <c r="B43" s="7" t="s">
        <v>141</v>
      </c>
      <c r="C43" s="8" t="s">
        <v>19</v>
      </c>
      <c r="D43" s="9" t="s">
        <v>142</v>
      </c>
      <c r="E43" s="10" t="s">
        <v>54</v>
      </c>
      <c r="F43" s="15" t="s">
        <v>51</v>
      </c>
      <c r="G43" s="11">
        <v>8</v>
      </c>
      <c r="H43" s="11">
        <v>9</v>
      </c>
      <c r="I43" s="11">
        <v>7</v>
      </c>
      <c r="J43" s="12" t="str">
        <f t="shared" si="0"/>
        <v>Khá</v>
      </c>
    </row>
    <row r="44" spans="1:10" s="13" customFormat="1" ht="21.95" customHeight="1">
      <c r="A44" s="6">
        <v>38</v>
      </c>
      <c r="B44" s="7" t="s">
        <v>143</v>
      </c>
      <c r="C44" s="8" t="s">
        <v>43</v>
      </c>
      <c r="D44" s="9" t="s">
        <v>144</v>
      </c>
      <c r="E44" s="10" t="s">
        <v>118</v>
      </c>
      <c r="F44" s="15" t="s">
        <v>51</v>
      </c>
      <c r="G44" s="11">
        <v>6</v>
      </c>
      <c r="H44" s="11">
        <v>9</v>
      </c>
      <c r="I44" s="11">
        <v>8</v>
      </c>
      <c r="J44" s="12" t="str">
        <f t="shared" si="0"/>
        <v>Giỏi</v>
      </c>
    </row>
    <row r="45" spans="1:10" s="13" customFormat="1" ht="21.95" customHeight="1">
      <c r="A45" s="6">
        <v>39</v>
      </c>
      <c r="B45" s="7" t="s">
        <v>145</v>
      </c>
      <c r="C45" s="8" t="s">
        <v>43</v>
      </c>
      <c r="D45" s="9" t="s">
        <v>146</v>
      </c>
      <c r="E45" s="10" t="s">
        <v>63</v>
      </c>
      <c r="F45" s="15" t="s">
        <v>51</v>
      </c>
      <c r="G45" s="11">
        <v>7</v>
      </c>
      <c r="H45" s="11">
        <v>8</v>
      </c>
      <c r="I45" s="11">
        <v>9</v>
      </c>
      <c r="J45" s="12" t="str">
        <f t="shared" si="0"/>
        <v>Xuất sắc</v>
      </c>
    </row>
    <row r="46" spans="1:10" s="13" customFormat="1" ht="21.95" customHeight="1">
      <c r="A46" s="6">
        <v>40</v>
      </c>
      <c r="B46" s="7" t="s">
        <v>147</v>
      </c>
      <c r="C46" s="8" t="s">
        <v>43</v>
      </c>
      <c r="D46" s="9" t="s">
        <v>148</v>
      </c>
      <c r="E46" s="10" t="s">
        <v>79</v>
      </c>
      <c r="F46" s="15" t="s">
        <v>51</v>
      </c>
      <c r="G46" s="11">
        <v>6</v>
      </c>
      <c r="H46" s="11">
        <v>8</v>
      </c>
      <c r="I46" s="11">
        <v>9</v>
      </c>
      <c r="J46" s="12" t="str">
        <f t="shared" si="0"/>
        <v>Xuất sắc</v>
      </c>
    </row>
    <row r="47" spans="1:10" s="13" customFormat="1" ht="21.95" customHeight="1">
      <c r="A47" s="6">
        <v>41</v>
      </c>
      <c r="B47" s="7" t="s">
        <v>149</v>
      </c>
      <c r="C47" s="8" t="s">
        <v>30</v>
      </c>
      <c r="D47" s="9" t="s">
        <v>150</v>
      </c>
      <c r="E47" s="10" t="s">
        <v>138</v>
      </c>
      <c r="F47" s="15" t="s">
        <v>51</v>
      </c>
      <c r="G47" s="11">
        <v>7</v>
      </c>
      <c r="H47" s="11">
        <v>8</v>
      </c>
      <c r="I47" s="11">
        <v>9</v>
      </c>
      <c r="J47" s="12" t="str">
        <f t="shared" si="0"/>
        <v>Xuất sắc</v>
      </c>
    </row>
    <row r="48" spans="1:10" s="13" customFormat="1" ht="21.95" customHeight="1">
      <c r="A48" s="6">
        <v>42</v>
      </c>
      <c r="B48" s="7" t="s">
        <v>151</v>
      </c>
      <c r="C48" s="8" t="s">
        <v>30</v>
      </c>
      <c r="D48" s="9" t="s">
        <v>152</v>
      </c>
      <c r="E48" s="10" t="s">
        <v>108</v>
      </c>
      <c r="F48" s="15" t="s">
        <v>51</v>
      </c>
      <c r="G48" s="11">
        <v>8</v>
      </c>
      <c r="H48" s="11">
        <v>8</v>
      </c>
      <c r="I48" s="11">
        <v>8</v>
      </c>
      <c r="J48" s="12" t="str">
        <f t="shared" si="0"/>
        <v>Giỏi</v>
      </c>
    </row>
    <row r="49" spans="1:10" s="13" customFormat="1" ht="21.95" customHeight="1">
      <c r="A49" s="6">
        <v>43</v>
      </c>
      <c r="B49" s="7" t="s">
        <v>80</v>
      </c>
      <c r="C49" s="8" t="s">
        <v>30</v>
      </c>
      <c r="D49" s="9" t="s">
        <v>153</v>
      </c>
      <c r="E49" s="10" t="s">
        <v>86</v>
      </c>
      <c r="F49" s="15" t="s">
        <v>51</v>
      </c>
      <c r="G49" s="11">
        <v>7</v>
      </c>
      <c r="H49" s="11">
        <v>8</v>
      </c>
      <c r="I49" s="11">
        <v>9</v>
      </c>
      <c r="J49" s="12" t="str">
        <f t="shared" si="0"/>
        <v>Xuất sắc</v>
      </c>
    </row>
    <row r="50" spans="1:10" s="13" customFormat="1" ht="21.95" customHeight="1">
      <c r="A50" s="6">
        <v>44</v>
      </c>
      <c r="B50" s="7" t="s">
        <v>154</v>
      </c>
      <c r="C50" s="8" t="s">
        <v>155</v>
      </c>
      <c r="D50" s="9" t="s">
        <v>156</v>
      </c>
      <c r="E50" s="10" t="s">
        <v>54</v>
      </c>
      <c r="F50" s="15" t="s">
        <v>51</v>
      </c>
      <c r="G50" s="11">
        <v>6</v>
      </c>
      <c r="H50" s="11">
        <v>9</v>
      </c>
      <c r="I50" s="11">
        <v>8</v>
      </c>
      <c r="J50" s="12" t="str">
        <f t="shared" si="0"/>
        <v>Giỏi</v>
      </c>
    </row>
    <row r="51" spans="1:10" s="13" customFormat="1" ht="21.95" customHeight="1">
      <c r="A51" s="6">
        <v>45</v>
      </c>
      <c r="B51" s="7" t="s">
        <v>157</v>
      </c>
      <c r="C51" s="8" t="s">
        <v>46</v>
      </c>
      <c r="D51" s="9" t="s">
        <v>158</v>
      </c>
      <c r="E51" s="10" t="s">
        <v>159</v>
      </c>
      <c r="F51" s="15" t="s">
        <v>51</v>
      </c>
      <c r="G51" s="11">
        <v>6</v>
      </c>
      <c r="H51" s="11">
        <v>9</v>
      </c>
      <c r="I51" s="11">
        <v>10</v>
      </c>
      <c r="J51" s="12" t="str">
        <f t="shared" si="0"/>
        <v>Xuất sắc</v>
      </c>
    </row>
    <row r="52" spans="1:10" s="13" customFormat="1" ht="21.95" customHeight="1">
      <c r="A52" s="6">
        <v>46</v>
      </c>
      <c r="B52" s="7" t="s">
        <v>160</v>
      </c>
      <c r="C52" s="8" t="s">
        <v>46</v>
      </c>
      <c r="D52" s="9" t="s">
        <v>161</v>
      </c>
      <c r="E52" s="10" t="s">
        <v>71</v>
      </c>
      <c r="F52" s="15" t="s">
        <v>51</v>
      </c>
      <c r="G52" s="11">
        <v>6</v>
      </c>
      <c r="H52" s="11">
        <v>8</v>
      </c>
      <c r="I52" s="11">
        <v>8</v>
      </c>
      <c r="J52" s="12" t="str">
        <f t="shared" si="0"/>
        <v>Giỏi</v>
      </c>
    </row>
    <row r="53" spans="1:10" s="13" customFormat="1" ht="21.95" customHeight="1">
      <c r="A53" s="6">
        <v>47</v>
      </c>
      <c r="B53" s="7" t="s">
        <v>162</v>
      </c>
      <c r="C53" s="8" t="s">
        <v>38</v>
      </c>
      <c r="D53" s="9" t="s">
        <v>163</v>
      </c>
      <c r="E53" s="10" t="s">
        <v>79</v>
      </c>
      <c r="F53" s="15" t="s">
        <v>51</v>
      </c>
      <c r="G53" s="11">
        <v>6</v>
      </c>
      <c r="H53" s="11">
        <v>8</v>
      </c>
      <c r="I53" s="11">
        <v>8</v>
      </c>
      <c r="J53" s="12" t="str">
        <f t="shared" si="0"/>
        <v>Giỏi</v>
      </c>
    </row>
    <row r="54" spans="1:10" s="13" customFormat="1" ht="21.95" customHeight="1">
      <c r="A54" s="6">
        <v>48</v>
      </c>
      <c r="B54" s="7" t="s">
        <v>154</v>
      </c>
      <c r="C54" s="8" t="s">
        <v>47</v>
      </c>
      <c r="D54" s="9" t="s">
        <v>164</v>
      </c>
      <c r="E54" s="10" t="s">
        <v>159</v>
      </c>
      <c r="F54" s="15" t="s">
        <v>51</v>
      </c>
      <c r="G54" s="11">
        <v>6</v>
      </c>
      <c r="H54" s="11">
        <v>8</v>
      </c>
      <c r="I54" s="11">
        <v>8</v>
      </c>
      <c r="J54" s="12" t="str">
        <f t="shared" si="0"/>
        <v>Giỏi</v>
      </c>
    </row>
    <row r="55" spans="1:10" s="13" customFormat="1" ht="21.95" customHeight="1">
      <c r="A55" s="6">
        <v>49</v>
      </c>
      <c r="B55" s="7" t="s">
        <v>165</v>
      </c>
      <c r="C55" s="8" t="s">
        <v>166</v>
      </c>
      <c r="D55" s="9" t="s">
        <v>167</v>
      </c>
      <c r="E55" s="10" t="s">
        <v>71</v>
      </c>
      <c r="F55" s="15" t="s">
        <v>51</v>
      </c>
      <c r="G55" s="11">
        <v>7</v>
      </c>
      <c r="H55" s="11">
        <v>9</v>
      </c>
      <c r="I55" s="11">
        <v>9</v>
      </c>
      <c r="J55" s="12" t="str">
        <f t="shared" si="0"/>
        <v>Xuất sắc</v>
      </c>
    </row>
    <row r="56" spans="1:10" s="13" customFormat="1" ht="21.95" customHeight="1">
      <c r="A56" s="6">
        <v>50</v>
      </c>
      <c r="B56" s="7" t="s">
        <v>95</v>
      </c>
      <c r="C56" s="8" t="s">
        <v>20</v>
      </c>
      <c r="D56" s="9" t="s">
        <v>168</v>
      </c>
      <c r="E56" s="10" t="s">
        <v>92</v>
      </c>
      <c r="F56" s="15" t="s">
        <v>51</v>
      </c>
      <c r="G56" s="11">
        <v>7</v>
      </c>
      <c r="H56" s="11">
        <v>9</v>
      </c>
      <c r="I56" s="11">
        <v>9</v>
      </c>
      <c r="J56" s="12" t="str">
        <f t="shared" si="0"/>
        <v>Xuất sắc</v>
      </c>
    </row>
    <row r="57" spans="1:10" s="13" customFormat="1" ht="21.95" customHeight="1">
      <c r="A57" s="6">
        <v>51</v>
      </c>
      <c r="B57" s="7" t="s">
        <v>169</v>
      </c>
      <c r="C57" s="8" t="s">
        <v>170</v>
      </c>
      <c r="D57" s="9" t="s">
        <v>171</v>
      </c>
      <c r="E57" s="10" t="s">
        <v>86</v>
      </c>
      <c r="F57" s="15" t="s">
        <v>51</v>
      </c>
      <c r="G57" s="11">
        <v>6</v>
      </c>
      <c r="H57" s="11">
        <v>8</v>
      </c>
      <c r="I57" s="11">
        <v>8</v>
      </c>
      <c r="J57" s="12" t="str">
        <f t="shared" si="0"/>
        <v>Giỏi</v>
      </c>
    </row>
    <row r="58" spans="1:10" s="13" customFormat="1" ht="21.95" customHeight="1">
      <c r="A58" s="6">
        <v>52</v>
      </c>
      <c r="B58" s="7" t="s">
        <v>172</v>
      </c>
      <c r="C58" s="8" t="s">
        <v>170</v>
      </c>
      <c r="D58" s="9" t="s">
        <v>173</v>
      </c>
      <c r="E58" s="10" t="s">
        <v>67</v>
      </c>
      <c r="F58" s="15" t="s">
        <v>51</v>
      </c>
      <c r="G58" s="11">
        <v>6</v>
      </c>
      <c r="H58" s="11">
        <v>7</v>
      </c>
      <c r="I58" s="11">
        <v>8</v>
      </c>
      <c r="J58" s="12" t="str">
        <f t="shared" si="0"/>
        <v>Giỏi</v>
      </c>
    </row>
    <row r="59" spans="1:10" s="13" customFormat="1" ht="21.95" customHeight="1">
      <c r="A59" s="6">
        <v>53</v>
      </c>
      <c r="B59" s="7" t="s">
        <v>174</v>
      </c>
      <c r="C59" s="8" t="s">
        <v>175</v>
      </c>
      <c r="D59" s="9" t="s">
        <v>176</v>
      </c>
      <c r="E59" s="10" t="s">
        <v>177</v>
      </c>
      <c r="F59" s="15" t="s">
        <v>51</v>
      </c>
      <c r="G59" s="11">
        <v>6</v>
      </c>
      <c r="H59" s="11">
        <v>8</v>
      </c>
      <c r="I59" s="11">
        <v>9</v>
      </c>
      <c r="J59" s="12" t="str">
        <f t="shared" si="0"/>
        <v>Xuất sắc</v>
      </c>
    </row>
    <row r="60" spans="1:10" s="13" customFormat="1" ht="21.95" customHeight="1">
      <c r="A60" s="6">
        <v>54</v>
      </c>
      <c r="B60" s="7" t="s">
        <v>178</v>
      </c>
      <c r="C60" s="8" t="s">
        <v>179</v>
      </c>
      <c r="D60" s="9" t="s">
        <v>180</v>
      </c>
      <c r="E60" s="10" t="s">
        <v>67</v>
      </c>
      <c r="F60" s="15" t="s">
        <v>51</v>
      </c>
      <c r="G60" s="11">
        <v>6</v>
      </c>
      <c r="H60" s="11">
        <v>7</v>
      </c>
      <c r="I60" s="11">
        <v>9</v>
      </c>
      <c r="J60" s="12" t="str">
        <f t="shared" si="0"/>
        <v>Xuất sắc</v>
      </c>
    </row>
    <row r="61" spans="1:10" s="13" customFormat="1" ht="21.95" customHeight="1">
      <c r="A61" s="6">
        <v>55</v>
      </c>
      <c r="B61" s="7" t="s">
        <v>181</v>
      </c>
      <c r="C61" s="8" t="s">
        <v>182</v>
      </c>
      <c r="D61" s="9" t="s">
        <v>183</v>
      </c>
      <c r="E61" s="10" t="s">
        <v>63</v>
      </c>
      <c r="F61" s="15" t="s">
        <v>51</v>
      </c>
      <c r="G61" s="11">
        <v>7</v>
      </c>
      <c r="H61" s="11">
        <v>8</v>
      </c>
      <c r="I61" s="11">
        <v>9</v>
      </c>
      <c r="J61" s="12" t="str">
        <f t="shared" si="0"/>
        <v>Xuất sắc</v>
      </c>
    </row>
    <row r="62" spans="1:10" s="13" customFormat="1" ht="21.95" customHeight="1">
      <c r="A62" s="6">
        <v>56</v>
      </c>
      <c r="B62" s="7" t="s">
        <v>184</v>
      </c>
      <c r="C62" s="8" t="s">
        <v>22</v>
      </c>
      <c r="D62" s="9" t="s">
        <v>185</v>
      </c>
      <c r="E62" s="10" t="s">
        <v>79</v>
      </c>
      <c r="F62" s="15" t="s">
        <v>51</v>
      </c>
      <c r="G62" s="11">
        <v>6</v>
      </c>
      <c r="H62" s="11">
        <v>9</v>
      </c>
      <c r="I62" s="11">
        <v>8</v>
      </c>
      <c r="J62" s="12" t="str">
        <f t="shared" si="0"/>
        <v>Giỏi</v>
      </c>
    </row>
    <row r="63" spans="1:10" s="13" customFormat="1" ht="21.95" customHeight="1">
      <c r="A63" s="6">
        <v>57</v>
      </c>
      <c r="B63" s="7" t="s">
        <v>186</v>
      </c>
      <c r="C63" s="8" t="s">
        <v>22</v>
      </c>
      <c r="D63" s="9" t="s">
        <v>306</v>
      </c>
      <c r="E63" s="10" t="s">
        <v>57</v>
      </c>
      <c r="F63" s="15" t="s">
        <v>51</v>
      </c>
      <c r="G63" s="11">
        <v>6</v>
      </c>
      <c r="H63" s="11">
        <v>8</v>
      </c>
      <c r="I63" s="11">
        <v>9</v>
      </c>
      <c r="J63" s="12" t="str">
        <f t="shared" si="0"/>
        <v>Xuất sắc</v>
      </c>
    </row>
    <row r="64" spans="1:10" s="13" customFormat="1" ht="21.95" customHeight="1">
      <c r="A64" s="6">
        <v>58</v>
      </c>
      <c r="B64" s="7" t="s">
        <v>187</v>
      </c>
      <c r="C64" s="8" t="s">
        <v>188</v>
      </c>
      <c r="D64" s="9" t="s">
        <v>189</v>
      </c>
      <c r="E64" s="10" t="s">
        <v>79</v>
      </c>
      <c r="F64" s="15" t="s">
        <v>51</v>
      </c>
      <c r="G64" s="11">
        <v>6</v>
      </c>
      <c r="H64" s="11">
        <v>8</v>
      </c>
      <c r="I64" s="11">
        <v>8</v>
      </c>
      <c r="J64" s="12" t="str">
        <f t="shared" si="0"/>
        <v>Giỏi</v>
      </c>
    </row>
    <row r="65" spans="1:10" s="13" customFormat="1" ht="21.95" customHeight="1">
      <c r="A65" s="6">
        <v>59</v>
      </c>
      <c r="B65" s="7" t="s">
        <v>190</v>
      </c>
      <c r="C65" s="8" t="s">
        <v>21</v>
      </c>
      <c r="D65" s="9" t="s">
        <v>191</v>
      </c>
      <c r="E65" s="10" t="s">
        <v>67</v>
      </c>
      <c r="F65" s="15" t="s">
        <v>51</v>
      </c>
      <c r="G65" s="11">
        <v>7</v>
      </c>
      <c r="H65" s="11">
        <v>8</v>
      </c>
      <c r="I65" s="11">
        <v>8</v>
      </c>
      <c r="J65" s="12" t="str">
        <f t="shared" si="0"/>
        <v>Giỏi</v>
      </c>
    </row>
    <row r="66" spans="1:10" s="13" customFormat="1" ht="21.95" customHeight="1">
      <c r="A66" s="6">
        <v>60</v>
      </c>
      <c r="B66" s="7" t="s">
        <v>192</v>
      </c>
      <c r="C66" s="8" t="s">
        <v>21</v>
      </c>
      <c r="D66" s="9" t="s">
        <v>193</v>
      </c>
      <c r="E66" s="10" t="s">
        <v>86</v>
      </c>
      <c r="F66" s="15" t="s">
        <v>51</v>
      </c>
      <c r="G66" s="11">
        <v>6</v>
      </c>
      <c r="H66" s="11">
        <v>8</v>
      </c>
      <c r="I66" s="11">
        <v>9</v>
      </c>
      <c r="J66" s="12" t="str">
        <f t="shared" si="0"/>
        <v>Xuất sắc</v>
      </c>
    </row>
    <row r="67" spans="1:10" s="13" customFormat="1" ht="21.95" customHeight="1">
      <c r="A67" s="6">
        <v>61</v>
      </c>
      <c r="B67" s="7" t="s">
        <v>194</v>
      </c>
      <c r="C67" s="8" t="s">
        <v>21</v>
      </c>
      <c r="D67" s="9" t="s">
        <v>195</v>
      </c>
      <c r="E67" s="10" t="s">
        <v>92</v>
      </c>
      <c r="F67" s="15" t="s">
        <v>51</v>
      </c>
      <c r="G67" s="11">
        <v>7</v>
      </c>
      <c r="H67" s="11">
        <v>8</v>
      </c>
      <c r="I67" s="11">
        <v>9</v>
      </c>
      <c r="J67" s="12" t="str">
        <f t="shared" si="0"/>
        <v>Xuất sắc</v>
      </c>
    </row>
    <row r="68" spans="1:10" s="13" customFormat="1" ht="21.95" customHeight="1">
      <c r="A68" s="6">
        <v>62</v>
      </c>
      <c r="B68" s="7" t="s">
        <v>196</v>
      </c>
      <c r="C68" s="8" t="s">
        <v>21</v>
      </c>
      <c r="D68" s="9" t="s">
        <v>197</v>
      </c>
      <c r="E68" s="10" t="s">
        <v>57</v>
      </c>
      <c r="F68" s="15" t="s">
        <v>51</v>
      </c>
      <c r="G68" s="11">
        <v>6</v>
      </c>
      <c r="H68" s="11">
        <v>8</v>
      </c>
      <c r="I68" s="11">
        <v>8</v>
      </c>
      <c r="J68" s="12" t="str">
        <f t="shared" si="0"/>
        <v>Giỏi</v>
      </c>
    </row>
    <row r="69" spans="1:10" s="13" customFormat="1" ht="21.95" customHeight="1">
      <c r="A69" s="6">
        <v>63</v>
      </c>
      <c r="B69" s="7" t="s">
        <v>198</v>
      </c>
      <c r="C69" s="8" t="s">
        <v>31</v>
      </c>
      <c r="D69" s="9" t="s">
        <v>199</v>
      </c>
      <c r="E69" s="10" t="s">
        <v>63</v>
      </c>
      <c r="F69" s="15" t="s">
        <v>51</v>
      </c>
      <c r="G69" s="11">
        <v>6</v>
      </c>
      <c r="H69" s="11">
        <v>8</v>
      </c>
      <c r="I69" s="11">
        <v>8</v>
      </c>
      <c r="J69" s="12" t="str">
        <f t="shared" si="0"/>
        <v>Giỏi</v>
      </c>
    </row>
    <row r="70" spans="1:10" s="13" customFormat="1" ht="21.95" customHeight="1">
      <c r="A70" s="6">
        <v>64</v>
      </c>
      <c r="B70" s="7" t="s">
        <v>196</v>
      </c>
      <c r="C70" s="8" t="s">
        <v>32</v>
      </c>
      <c r="D70" s="9" t="s">
        <v>200</v>
      </c>
      <c r="E70" s="10" t="s">
        <v>63</v>
      </c>
      <c r="F70" s="15" t="s">
        <v>51</v>
      </c>
      <c r="G70" s="11">
        <v>6</v>
      </c>
      <c r="H70" s="11">
        <v>9</v>
      </c>
      <c r="I70" s="11">
        <v>9</v>
      </c>
      <c r="J70" s="12" t="str">
        <f t="shared" si="0"/>
        <v>Xuất sắc</v>
      </c>
    </row>
    <row r="71" spans="1:10" s="13" customFormat="1" ht="21.95" customHeight="1">
      <c r="A71" s="6">
        <v>65</v>
      </c>
      <c r="B71" s="7" t="s">
        <v>201</v>
      </c>
      <c r="C71" s="8" t="s">
        <v>202</v>
      </c>
      <c r="D71" s="9" t="s">
        <v>203</v>
      </c>
      <c r="E71" s="10" t="s">
        <v>79</v>
      </c>
      <c r="F71" s="15" t="s">
        <v>51</v>
      </c>
      <c r="G71" s="11">
        <v>7</v>
      </c>
      <c r="H71" s="11">
        <v>8</v>
      </c>
      <c r="I71" s="11">
        <v>8</v>
      </c>
      <c r="J71" s="12" t="str">
        <f t="shared" si="0"/>
        <v>Giỏi</v>
      </c>
    </row>
    <row r="72" spans="1:10" s="13" customFormat="1" ht="21.95" customHeight="1">
      <c r="A72" s="6">
        <v>66</v>
      </c>
      <c r="B72" s="7" t="s">
        <v>204</v>
      </c>
      <c r="C72" s="8" t="s">
        <v>205</v>
      </c>
      <c r="D72" s="9" t="s">
        <v>206</v>
      </c>
      <c r="E72" s="10" t="s">
        <v>118</v>
      </c>
      <c r="F72" s="15" t="s">
        <v>51</v>
      </c>
      <c r="G72" s="11">
        <v>7</v>
      </c>
      <c r="H72" s="11">
        <v>7</v>
      </c>
      <c r="I72" s="11">
        <v>8</v>
      </c>
      <c r="J72" s="12" t="str">
        <f t="shared" ref="J72:J117" si="1">IF(I72&gt;=9,"Xuất sắc",IF(I72&gt;=8,"Giỏi",IF(I72&gt;=7,"Khá",IF(I72&gt;=6,"Trung bình khá",IF(I72&gt;=5,"Trung bình","Không đạt")))))</f>
        <v>Giỏi</v>
      </c>
    </row>
    <row r="73" spans="1:10" s="13" customFormat="1" ht="21.95" customHeight="1">
      <c r="A73" s="6">
        <v>67</v>
      </c>
      <c r="B73" s="7" t="s">
        <v>207</v>
      </c>
      <c r="C73" s="8" t="s">
        <v>33</v>
      </c>
      <c r="D73" s="9" t="s">
        <v>208</v>
      </c>
      <c r="E73" s="10" t="s">
        <v>92</v>
      </c>
      <c r="F73" s="15" t="s">
        <v>51</v>
      </c>
      <c r="G73" s="11">
        <v>7</v>
      </c>
      <c r="H73" s="11">
        <v>8</v>
      </c>
      <c r="I73" s="11">
        <v>9</v>
      </c>
      <c r="J73" s="12" t="str">
        <f t="shared" si="1"/>
        <v>Xuất sắc</v>
      </c>
    </row>
    <row r="74" spans="1:10" s="13" customFormat="1" ht="21.95" customHeight="1">
      <c r="A74" s="6">
        <v>68</v>
      </c>
      <c r="B74" s="7" t="s">
        <v>209</v>
      </c>
      <c r="C74" s="8" t="s">
        <v>33</v>
      </c>
      <c r="D74" s="9" t="s">
        <v>210</v>
      </c>
      <c r="E74" s="10" t="s">
        <v>54</v>
      </c>
      <c r="F74" s="15" t="s">
        <v>51</v>
      </c>
      <c r="G74" s="11">
        <v>6</v>
      </c>
      <c r="H74" s="11">
        <v>8</v>
      </c>
      <c r="I74" s="11">
        <v>8</v>
      </c>
      <c r="J74" s="12" t="str">
        <f t="shared" si="1"/>
        <v>Giỏi</v>
      </c>
    </row>
    <row r="75" spans="1:10" s="13" customFormat="1" ht="21.95" customHeight="1">
      <c r="A75" s="6">
        <v>69</v>
      </c>
      <c r="B75" s="7" t="s">
        <v>211</v>
      </c>
      <c r="C75" s="8" t="s">
        <v>39</v>
      </c>
      <c r="D75" s="9" t="s">
        <v>212</v>
      </c>
      <c r="E75" s="10" t="s">
        <v>63</v>
      </c>
      <c r="F75" s="15" t="s">
        <v>51</v>
      </c>
      <c r="G75" s="11">
        <v>6</v>
      </c>
      <c r="H75" s="11">
        <v>8</v>
      </c>
      <c r="I75" s="11">
        <v>9</v>
      </c>
      <c r="J75" s="12" t="str">
        <f t="shared" si="1"/>
        <v>Xuất sắc</v>
      </c>
    </row>
    <row r="76" spans="1:10" s="13" customFormat="1" ht="21.95" customHeight="1">
      <c r="A76" s="6">
        <v>70</v>
      </c>
      <c r="B76" s="7" t="s">
        <v>213</v>
      </c>
      <c r="C76" s="8" t="s">
        <v>39</v>
      </c>
      <c r="D76" s="9" t="s">
        <v>214</v>
      </c>
      <c r="E76" s="10" t="s">
        <v>86</v>
      </c>
      <c r="F76" s="15" t="s">
        <v>51</v>
      </c>
      <c r="G76" s="11">
        <v>6</v>
      </c>
      <c r="H76" s="11">
        <v>8</v>
      </c>
      <c r="I76" s="11">
        <v>8</v>
      </c>
      <c r="J76" s="12" t="str">
        <f t="shared" si="1"/>
        <v>Giỏi</v>
      </c>
    </row>
    <row r="77" spans="1:10" s="13" customFormat="1" ht="21.95" customHeight="1">
      <c r="A77" s="6">
        <v>71</v>
      </c>
      <c r="B77" s="7" t="s">
        <v>215</v>
      </c>
      <c r="C77" s="8" t="s">
        <v>39</v>
      </c>
      <c r="D77" s="9" t="s">
        <v>216</v>
      </c>
      <c r="E77" s="10" t="s">
        <v>86</v>
      </c>
      <c r="F77" s="15" t="s">
        <v>51</v>
      </c>
      <c r="G77" s="11">
        <v>7</v>
      </c>
      <c r="H77" s="11">
        <v>9</v>
      </c>
      <c r="I77" s="11">
        <v>8</v>
      </c>
      <c r="J77" s="12" t="str">
        <f t="shared" si="1"/>
        <v>Giỏi</v>
      </c>
    </row>
    <row r="78" spans="1:10" s="13" customFormat="1" ht="21.95" customHeight="1">
      <c r="A78" s="6">
        <v>72</v>
      </c>
      <c r="B78" s="7" t="s">
        <v>217</v>
      </c>
      <c r="C78" s="8" t="s">
        <v>218</v>
      </c>
      <c r="D78" s="9" t="s">
        <v>219</v>
      </c>
      <c r="E78" s="10" t="s">
        <v>63</v>
      </c>
      <c r="F78" s="15" t="s">
        <v>51</v>
      </c>
      <c r="G78" s="11">
        <v>7</v>
      </c>
      <c r="H78" s="11">
        <v>8</v>
      </c>
      <c r="I78" s="11">
        <v>8</v>
      </c>
      <c r="J78" s="12" t="str">
        <f t="shared" si="1"/>
        <v>Giỏi</v>
      </c>
    </row>
    <row r="79" spans="1:10" s="13" customFormat="1" ht="21.95" customHeight="1">
      <c r="A79" s="6">
        <v>73</v>
      </c>
      <c r="B79" s="7" t="s">
        <v>220</v>
      </c>
      <c r="C79" s="8" t="s">
        <v>48</v>
      </c>
      <c r="D79" s="9" t="s">
        <v>221</v>
      </c>
      <c r="E79" s="10" t="s">
        <v>57</v>
      </c>
      <c r="F79" s="15" t="s">
        <v>51</v>
      </c>
      <c r="G79" s="11">
        <v>7</v>
      </c>
      <c r="H79" s="11">
        <v>8</v>
      </c>
      <c r="I79" s="11">
        <v>9</v>
      </c>
      <c r="J79" s="12" t="str">
        <f t="shared" si="1"/>
        <v>Xuất sắc</v>
      </c>
    </row>
    <row r="80" spans="1:10" s="13" customFormat="1" ht="21.95" customHeight="1">
      <c r="A80" s="6">
        <v>74</v>
      </c>
      <c r="B80" s="7" t="s">
        <v>222</v>
      </c>
      <c r="C80" s="8" t="s">
        <v>223</v>
      </c>
      <c r="D80" s="9" t="s">
        <v>224</v>
      </c>
      <c r="E80" s="10" t="s">
        <v>79</v>
      </c>
      <c r="F80" s="15" t="s">
        <v>51</v>
      </c>
      <c r="G80" s="11">
        <v>7</v>
      </c>
      <c r="H80" s="11">
        <v>8</v>
      </c>
      <c r="I80" s="11">
        <v>8</v>
      </c>
      <c r="J80" s="12" t="str">
        <f t="shared" si="1"/>
        <v>Giỏi</v>
      </c>
    </row>
    <row r="81" spans="1:10" s="13" customFormat="1" ht="21.95" customHeight="1">
      <c r="A81" s="6">
        <v>75</v>
      </c>
      <c r="B81" s="7" t="s">
        <v>225</v>
      </c>
      <c r="C81" s="8" t="s">
        <v>226</v>
      </c>
      <c r="D81" s="9" t="s">
        <v>227</v>
      </c>
      <c r="E81" s="10" t="s">
        <v>54</v>
      </c>
      <c r="F81" s="15" t="s">
        <v>51</v>
      </c>
      <c r="G81" s="11">
        <v>8</v>
      </c>
      <c r="H81" s="11">
        <v>9</v>
      </c>
      <c r="I81" s="11">
        <v>8</v>
      </c>
      <c r="J81" s="12" t="str">
        <f t="shared" si="1"/>
        <v>Giỏi</v>
      </c>
    </row>
    <row r="82" spans="1:10" s="13" customFormat="1" ht="21.95" customHeight="1">
      <c r="A82" s="6">
        <v>76</v>
      </c>
      <c r="B82" s="7" t="s">
        <v>228</v>
      </c>
      <c r="C82" s="8" t="s">
        <v>229</v>
      </c>
      <c r="D82" s="9" t="s">
        <v>176</v>
      </c>
      <c r="E82" s="10" t="s">
        <v>118</v>
      </c>
      <c r="F82" s="15" t="s">
        <v>51</v>
      </c>
      <c r="G82" s="11">
        <v>7</v>
      </c>
      <c r="H82" s="11">
        <v>9</v>
      </c>
      <c r="I82" s="11">
        <v>8</v>
      </c>
      <c r="J82" s="12" t="str">
        <f t="shared" si="1"/>
        <v>Giỏi</v>
      </c>
    </row>
    <row r="83" spans="1:10" s="13" customFormat="1" ht="21.95" customHeight="1">
      <c r="A83" s="6">
        <v>77</v>
      </c>
      <c r="B83" s="7" t="s">
        <v>230</v>
      </c>
      <c r="C83" s="8" t="s">
        <v>231</v>
      </c>
      <c r="D83" s="9" t="s">
        <v>232</v>
      </c>
      <c r="E83" s="10" t="s">
        <v>86</v>
      </c>
      <c r="F83" s="15" t="s">
        <v>51</v>
      </c>
      <c r="G83" s="11">
        <v>7</v>
      </c>
      <c r="H83" s="11">
        <v>9</v>
      </c>
      <c r="I83" s="11">
        <v>8</v>
      </c>
      <c r="J83" s="12" t="str">
        <f t="shared" si="1"/>
        <v>Giỏi</v>
      </c>
    </row>
    <row r="84" spans="1:10" s="13" customFormat="1" ht="21.95" customHeight="1">
      <c r="A84" s="6">
        <v>78</v>
      </c>
      <c r="B84" s="7" t="s">
        <v>233</v>
      </c>
      <c r="C84" s="8" t="s">
        <v>23</v>
      </c>
      <c r="D84" s="9" t="s">
        <v>234</v>
      </c>
      <c r="E84" s="10" t="s">
        <v>235</v>
      </c>
      <c r="F84" s="15" t="s">
        <v>51</v>
      </c>
      <c r="G84" s="11">
        <v>8</v>
      </c>
      <c r="H84" s="11">
        <v>9</v>
      </c>
      <c r="I84" s="11">
        <v>8</v>
      </c>
      <c r="J84" s="12" t="str">
        <f t="shared" si="1"/>
        <v>Giỏi</v>
      </c>
    </row>
    <row r="85" spans="1:10" s="13" customFormat="1" ht="21.95" customHeight="1">
      <c r="A85" s="6">
        <v>79</v>
      </c>
      <c r="B85" s="7" t="s">
        <v>236</v>
      </c>
      <c r="C85" s="8" t="s">
        <v>237</v>
      </c>
      <c r="D85" s="9" t="s">
        <v>238</v>
      </c>
      <c r="E85" s="10" t="s">
        <v>74</v>
      </c>
      <c r="F85" s="15" t="s">
        <v>51</v>
      </c>
      <c r="G85" s="11">
        <v>8</v>
      </c>
      <c r="H85" s="11">
        <v>9</v>
      </c>
      <c r="I85" s="11">
        <v>9</v>
      </c>
      <c r="J85" s="12" t="str">
        <f t="shared" si="1"/>
        <v>Xuất sắc</v>
      </c>
    </row>
    <row r="86" spans="1:10" s="13" customFormat="1" ht="21.95" customHeight="1">
      <c r="A86" s="6">
        <v>80</v>
      </c>
      <c r="B86" s="7" t="s">
        <v>239</v>
      </c>
      <c r="C86" s="8" t="s">
        <v>25</v>
      </c>
      <c r="D86" s="9" t="s">
        <v>240</v>
      </c>
      <c r="E86" s="10" t="s">
        <v>71</v>
      </c>
      <c r="F86" s="15" t="s">
        <v>51</v>
      </c>
      <c r="G86" s="11">
        <v>7</v>
      </c>
      <c r="H86" s="11">
        <v>8</v>
      </c>
      <c r="I86" s="11">
        <v>8</v>
      </c>
      <c r="J86" s="12" t="str">
        <f t="shared" si="1"/>
        <v>Giỏi</v>
      </c>
    </row>
    <row r="87" spans="1:10" s="13" customFormat="1" ht="21.95" customHeight="1">
      <c r="A87" s="6">
        <v>81</v>
      </c>
      <c r="B87" s="7" t="s">
        <v>241</v>
      </c>
      <c r="C87" s="8" t="s">
        <v>242</v>
      </c>
      <c r="D87" s="9" t="s">
        <v>243</v>
      </c>
      <c r="E87" s="10" t="s">
        <v>71</v>
      </c>
      <c r="F87" s="15" t="s">
        <v>51</v>
      </c>
      <c r="G87" s="11">
        <v>7</v>
      </c>
      <c r="H87" s="11">
        <v>8</v>
      </c>
      <c r="I87" s="11">
        <v>8</v>
      </c>
      <c r="J87" s="12" t="str">
        <f t="shared" si="1"/>
        <v>Giỏi</v>
      </c>
    </row>
    <row r="88" spans="1:10" s="13" customFormat="1" ht="21.95" customHeight="1">
      <c r="A88" s="6">
        <v>82</v>
      </c>
      <c r="B88" s="7" t="s">
        <v>244</v>
      </c>
      <c r="C88" s="8" t="s">
        <v>40</v>
      </c>
      <c r="D88" s="9" t="s">
        <v>245</v>
      </c>
      <c r="E88" s="10" t="s">
        <v>159</v>
      </c>
      <c r="F88" s="15" t="s">
        <v>51</v>
      </c>
      <c r="G88" s="11">
        <v>8</v>
      </c>
      <c r="H88" s="11">
        <v>9</v>
      </c>
      <c r="I88" s="11">
        <v>8</v>
      </c>
      <c r="J88" s="12" t="str">
        <f t="shared" si="1"/>
        <v>Giỏi</v>
      </c>
    </row>
    <row r="89" spans="1:10" s="13" customFormat="1" ht="21.95" customHeight="1">
      <c r="A89" s="6">
        <v>83</v>
      </c>
      <c r="B89" s="7" t="s">
        <v>246</v>
      </c>
      <c r="C89" s="8" t="s">
        <v>40</v>
      </c>
      <c r="D89" s="9" t="s">
        <v>247</v>
      </c>
      <c r="E89" s="10" t="s">
        <v>138</v>
      </c>
      <c r="F89" s="15" t="s">
        <v>51</v>
      </c>
      <c r="G89" s="11">
        <v>7</v>
      </c>
      <c r="H89" s="11">
        <v>8</v>
      </c>
      <c r="I89" s="11">
        <v>8</v>
      </c>
      <c r="J89" s="12" t="str">
        <f t="shared" si="1"/>
        <v>Giỏi</v>
      </c>
    </row>
    <row r="90" spans="1:10" s="13" customFormat="1" ht="21.95" customHeight="1">
      <c r="A90" s="6">
        <v>84</v>
      </c>
      <c r="B90" s="7" t="s">
        <v>145</v>
      </c>
      <c r="C90" s="8" t="s">
        <v>40</v>
      </c>
      <c r="D90" s="9" t="s">
        <v>248</v>
      </c>
      <c r="E90" s="10" t="s">
        <v>79</v>
      </c>
      <c r="F90" s="15" t="s">
        <v>51</v>
      </c>
      <c r="G90" s="11">
        <v>7</v>
      </c>
      <c r="H90" s="11">
        <v>8</v>
      </c>
      <c r="I90" s="11">
        <v>9</v>
      </c>
      <c r="J90" s="12" t="str">
        <f t="shared" si="1"/>
        <v>Xuất sắc</v>
      </c>
    </row>
    <row r="91" spans="1:10" s="13" customFormat="1" ht="21.95" customHeight="1">
      <c r="A91" s="6">
        <v>85</v>
      </c>
      <c r="B91" s="7" t="s">
        <v>181</v>
      </c>
      <c r="C91" s="8" t="s">
        <v>40</v>
      </c>
      <c r="D91" s="9" t="s">
        <v>249</v>
      </c>
      <c r="E91" s="10" t="s">
        <v>67</v>
      </c>
      <c r="F91" s="15" t="s">
        <v>51</v>
      </c>
      <c r="G91" s="11">
        <v>6</v>
      </c>
      <c r="H91" s="11">
        <v>8</v>
      </c>
      <c r="I91" s="11">
        <v>8</v>
      </c>
      <c r="J91" s="12" t="str">
        <f t="shared" si="1"/>
        <v>Giỏi</v>
      </c>
    </row>
    <row r="92" spans="1:10" s="13" customFormat="1" ht="21.95" customHeight="1">
      <c r="A92" s="6">
        <v>86</v>
      </c>
      <c r="B92" s="7" t="s">
        <v>250</v>
      </c>
      <c r="C92" s="8" t="s">
        <v>15</v>
      </c>
      <c r="D92" s="9" t="s">
        <v>251</v>
      </c>
      <c r="E92" s="10" t="s">
        <v>74</v>
      </c>
      <c r="F92" s="15" t="s">
        <v>51</v>
      </c>
      <c r="G92" s="11">
        <v>6</v>
      </c>
      <c r="H92" s="11">
        <v>9</v>
      </c>
      <c r="I92" s="11">
        <v>8</v>
      </c>
      <c r="J92" s="12" t="str">
        <f t="shared" si="1"/>
        <v>Giỏi</v>
      </c>
    </row>
    <row r="93" spans="1:10" s="13" customFormat="1" ht="21.95" customHeight="1">
      <c r="A93" s="6">
        <v>87</v>
      </c>
      <c r="B93" s="7" t="s">
        <v>252</v>
      </c>
      <c r="C93" s="8" t="s">
        <v>15</v>
      </c>
      <c r="D93" s="9" t="s">
        <v>253</v>
      </c>
      <c r="E93" s="10" t="s">
        <v>254</v>
      </c>
      <c r="F93" s="15" t="s">
        <v>51</v>
      </c>
      <c r="G93" s="11">
        <v>7</v>
      </c>
      <c r="H93" s="11">
        <v>9</v>
      </c>
      <c r="I93" s="11">
        <v>8</v>
      </c>
      <c r="J93" s="12" t="str">
        <f t="shared" si="1"/>
        <v>Giỏi</v>
      </c>
    </row>
    <row r="94" spans="1:10" s="13" customFormat="1" ht="21.95" customHeight="1">
      <c r="A94" s="6">
        <v>88</v>
      </c>
      <c r="B94" s="7" t="s">
        <v>255</v>
      </c>
      <c r="C94" s="8" t="s">
        <v>256</v>
      </c>
      <c r="D94" s="9" t="s">
        <v>257</v>
      </c>
      <c r="E94" s="10" t="s">
        <v>54</v>
      </c>
      <c r="F94" s="15" t="s">
        <v>51</v>
      </c>
      <c r="G94" s="11">
        <v>7</v>
      </c>
      <c r="H94" s="11">
        <v>8</v>
      </c>
      <c r="I94" s="11">
        <v>8</v>
      </c>
      <c r="J94" s="12" t="str">
        <f t="shared" si="1"/>
        <v>Giỏi</v>
      </c>
    </row>
    <row r="95" spans="1:10" s="13" customFormat="1" ht="21.95" customHeight="1">
      <c r="A95" s="6">
        <v>89</v>
      </c>
      <c r="B95" s="7" t="s">
        <v>258</v>
      </c>
      <c r="C95" s="8" t="s">
        <v>41</v>
      </c>
      <c r="D95" s="9" t="s">
        <v>259</v>
      </c>
      <c r="E95" s="10" t="s">
        <v>54</v>
      </c>
      <c r="F95" s="15" t="s">
        <v>51</v>
      </c>
      <c r="G95" s="11">
        <v>7</v>
      </c>
      <c r="H95" s="11">
        <v>8</v>
      </c>
      <c r="I95" s="11">
        <v>8</v>
      </c>
      <c r="J95" s="12" t="str">
        <f t="shared" si="1"/>
        <v>Giỏi</v>
      </c>
    </row>
    <row r="96" spans="1:10" s="13" customFormat="1" ht="21.95" customHeight="1">
      <c r="A96" s="6">
        <v>90</v>
      </c>
      <c r="B96" s="7" t="s">
        <v>260</v>
      </c>
      <c r="C96" s="8" t="s">
        <v>11</v>
      </c>
      <c r="D96" s="9" t="s">
        <v>261</v>
      </c>
      <c r="E96" s="10" t="s">
        <v>79</v>
      </c>
      <c r="F96" s="15" t="s">
        <v>51</v>
      </c>
      <c r="G96" s="11">
        <v>7</v>
      </c>
      <c r="H96" s="11">
        <v>9</v>
      </c>
      <c r="I96" s="11">
        <v>8</v>
      </c>
      <c r="J96" s="12" t="str">
        <f t="shared" si="1"/>
        <v>Giỏi</v>
      </c>
    </row>
    <row r="97" spans="1:10" s="13" customFormat="1" ht="21.95" customHeight="1">
      <c r="A97" s="6">
        <v>91</v>
      </c>
      <c r="B97" s="7" t="s">
        <v>262</v>
      </c>
      <c r="C97" s="8" t="s">
        <v>11</v>
      </c>
      <c r="D97" s="9" t="s">
        <v>263</v>
      </c>
      <c r="E97" s="10" t="s">
        <v>54</v>
      </c>
      <c r="F97" s="15" t="s">
        <v>51</v>
      </c>
      <c r="G97" s="11">
        <v>6</v>
      </c>
      <c r="H97" s="11">
        <v>8</v>
      </c>
      <c r="I97" s="11">
        <v>8</v>
      </c>
      <c r="J97" s="12" t="str">
        <f t="shared" si="1"/>
        <v>Giỏi</v>
      </c>
    </row>
    <row r="98" spans="1:10" s="13" customFormat="1" ht="21.95" customHeight="1">
      <c r="A98" s="6">
        <v>92</v>
      </c>
      <c r="B98" s="7" t="s">
        <v>264</v>
      </c>
      <c r="C98" s="8" t="s">
        <v>34</v>
      </c>
      <c r="D98" s="9" t="s">
        <v>265</v>
      </c>
      <c r="E98" s="10" t="s">
        <v>138</v>
      </c>
      <c r="F98" s="15" t="s">
        <v>51</v>
      </c>
      <c r="G98" s="11">
        <v>7</v>
      </c>
      <c r="H98" s="11">
        <v>8</v>
      </c>
      <c r="I98" s="11">
        <v>9</v>
      </c>
      <c r="J98" s="12" t="str">
        <f t="shared" si="1"/>
        <v>Xuất sắc</v>
      </c>
    </row>
    <row r="99" spans="1:10" s="13" customFormat="1" ht="21.95" customHeight="1">
      <c r="A99" s="6">
        <v>93</v>
      </c>
      <c r="B99" s="7" t="s">
        <v>266</v>
      </c>
      <c r="C99" s="8" t="s">
        <v>49</v>
      </c>
      <c r="D99" s="9" t="s">
        <v>267</v>
      </c>
      <c r="E99" s="10" t="s">
        <v>138</v>
      </c>
      <c r="F99" s="15" t="s">
        <v>51</v>
      </c>
      <c r="G99" s="11">
        <v>6</v>
      </c>
      <c r="H99" s="11">
        <v>8</v>
      </c>
      <c r="I99" s="11">
        <v>9</v>
      </c>
      <c r="J99" s="12" t="str">
        <f t="shared" si="1"/>
        <v>Xuất sắc</v>
      </c>
    </row>
    <row r="100" spans="1:10" s="13" customFormat="1" ht="21.95" customHeight="1">
      <c r="A100" s="6">
        <v>94</v>
      </c>
      <c r="B100" s="7" t="s">
        <v>268</v>
      </c>
      <c r="C100" s="8" t="s">
        <v>35</v>
      </c>
      <c r="D100" s="9" t="s">
        <v>307</v>
      </c>
      <c r="E100" s="10" t="s">
        <v>118</v>
      </c>
      <c r="F100" s="15" t="s">
        <v>51</v>
      </c>
      <c r="G100" s="11">
        <v>7</v>
      </c>
      <c r="H100" s="11">
        <v>8</v>
      </c>
      <c r="I100" s="11">
        <v>9</v>
      </c>
      <c r="J100" s="12" t="str">
        <f t="shared" si="1"/>
        <v>Xuất sắc</v>
      </c>
    </row>
    <row r="101" spans="1:10" s="13" customFormat="1" ht="21.95" customHeight="1">
      <c r="A101" s="6">
        <v>95</v>
      </c>
      <c r="B101" s="7" t="s">
        <v>269</v>
      </c>
      <c r="C101" s="8" t="s">
        <v>50</v>
      </c>
      <c r="D101" s="9" t="s">
        <v>270</v>
      </c>
      <c r="E101" s="10" t="s">
        <v>92</v>
      </c>
      <c r="F101" s="15" t="s">
        <v>51</v>
      </c>
      <c r="G101" s="11">
        <v>6</v>
      </c>
      <c r="H101" s="11">
        <v>8</v>
      </c>
      <c r="I101" s="11">
        <v>9</v>
      </c>
      <c r="J101" s="12" t="str">
        <f t="shared" si="1"/>
        <v>Xuất sắc</v>
      </c>
    </row>
    <row r="102" spans="1:10" s="13" customFormat="1" ht="21.95" customHeight="1">
      <c r="A102" s="6">
        <v>96</v>
      </c>
      <c r="B102" s="7" t="s">
        <v>271</v>
      </c>
      <c r="C102" s="8" t="s">
        <v>50</v>
      </c>
      <c r="D102" s="9" t="s">
        <v>272</v>
      </c>
      <c r="E102" s="10" t="s">
        <v>138</v>
      </c>
      <c r="F102" s="15" t="s">
        <v>51</v>
      </c>
      <c r="G102" s="11">
        <v>6</v>
      </c>
      <c r="H102" s="11">
        <v>8</v>
      </c>
      <c r="I102" s="11">
        <v>7</v>
      </c>
      <c r="J102" s="12" t="str">
        <f t="shared" si="1"/>
        <v>Khá</v>
      </c>
    </row>
    <row r="103" spans="1:10" s="13" customFormat="1" ht="21.95" customHeight="1">
      <c r="A103" s="6">
        <v>97</v>
      </c>
      <c r="B103" s="7" t="s">
        <v>273</v>
      </c>
      <c r="C103" s="8" t="s">
        <v>50</v>
      </c>
      <c r="D103" s="9" t="s">
        <v>274</v>
      </c>
      <c r="E103" s="10" t="s">
        <v>74</v>
      </c>
      <c r="F103" s="15" t="s">
        <v>51</v>
      </c>
      <c r="G103" s="11">
        <v>7</v>
      </c>
      <c r="H103" s="11">
        <v>8</v>
      </c>
      <c r="I103" s="11">
        <v>8</v>
      </c>
      <c r="J103" s="12" t="str">
        <f t="shared" si="1"/>
        <v>Giỏi</v>
      </c>
    </row>
    <row r="104" spans="1:10" s="13" customFormat="1" ht="21.95" customHeight="1">
      <c r="A104" s="6">
        <v>98</v>
      </c>
      <c r="B104" s="7" t="s">
        <v>275</v>
      </c>
      <c r="C104" s="8" t="s">
        <v>50</v>
      </c>
      <c r="D104" s="9" t="s">
        <v>276</v>
      </c>
      <c r="E104" s="10" t="s">
        <v>71</v>
      </c>
      <c r="F104" s="15" t="s">
        <v>51</v>
      </c>
      <c r="G104" s="11">
        <v>7</v>
      </c>
      <c r="H104" s="11">
        <v>8</v>
      </c>
      <c r="I104" s="11">
        <v>9</v>
      </c>
      <c r="J104" s="12" t="str">
        <f t="shared" si="1"/>
        <v>Xuất sắc</v>
      </c>
    </row>
    <row r="105" spans="1:10" s="13" customFormat="1" ht="21.95" customHeight="1">
      <c r="A105" s="6">
        <v>99</v>
      </c>
      <c r="B105" s="7" t="s">
        <v>277</v>
      </c>
      <c r="C105" s="8" t="s">
        <v>278</v>
      </c>
      <c r="D105" s="9" t="s">
        <v>279</v>
      </c>
      <c r="E105" s="10" t="s">
        <v>71</v>
      </c>
      <c r="F105" s="15" t="s">
        <v>51</v>
      </c>
      <c r="G105" s="11">
        <v>7</v>
      </c>
      <c r="H105" s="11">
        <v>8</v>
      </c>
      <c r="I105" s="11">
        <v>8</v>
      </c>
      <c r="J105" s="12" t="str">
        <f t="shared" si="1"/>
        <v>Giỏi</v>
      </c>
    </row>
    <row r="106" spans="1:10" s="13" customFormat="1" ht="21.95" customHeight="1">
      <c r="A106" s="6">
        <v>100</v>
      </c>
      <c r="B106" s="7" t="s">
        <v>280</v>
      </c>
      <c r="C106" s="8" t="s">
        <v>14</v>
      </c>
      <c r="D106" s="9" t="s">
        <v>281</v>
      </c>
      <c r="E106" s="10" t="s">
        <v>71</v>
      </c>
      <c r="F106" s="15" t="s">
        <v>51</v>
      </c>
      <c r="G106" s="11">
        <v>7</v>
      </c>
      <c r="H106" s="11">
        <v>9</v>
      </c>
      <c r="I106" s="11">
        <v>8</v>
      </c>
      <c r="J106" s="12" t="str">
        <f t="shared" si="1"/>
        <v>Giỏi</v>
      </c>
    </row>
    <row r="107" spans="1:10" s="13" customFormat="1" ht="21.95" customHeight="1">
      <c r="A107" s="6">
        <v>101</v>
      </c>
      <c r="B107" s="7" t="s">
        <v>282</v>
      </c>
      <c r="C107" s="8" t="s">
        <v>14</v>
      </c>
      <c r="D107" s="9" t="s">
        <v>283</v>
      </c>
      <c r="E107" s="10" t="s">
        <v>63</v>
      </c>
      <c r="F107" s="15" t="s">
        <v>51</v>
      </c>
      <c r="G107" s="11">
        <v>8</v>
      </c>
      <c r="H107" s="11">
        <v>8</v>
      </c>
      <c r="I107" s="11">
        <v>10</v>
      </c>
      <c r="J107" s="12" t="str">
        <f t="shared" si="1"/>
        <v>Xuất sắc</v>
      </c>
    </row>
    <row r="108" spans="1:10" s="13" customFormat="1" ht="21.95" customHeight="1">
      <c r="A108" s="6">
        <v>102</v>
      </c>
      <c r="B108" s="7" t="s">
        <v>284</v>
      </c>
      <c r="C108" s="8" t="s">
        <v>14</v>
      </c>
      <c r="D108" s="9" t="s">
        <v>308</v>
      </c>
      <c r="E108" s="10" t="s">
        <v>57</v>
      </c>
      <c r="F108" s="15" t="s">
        <v>51</v>
      </c>
      <c r="G108" s="11">
        <v>7</v>
      </c>
      <c r="H108" s="11">
        <v>8</v>
      </c>
      <c r="I108" s="11">
        <v>9</v>
      </c>
      <c r="J108" s="12" t="str">
        <f t="shared" si="1"/>
        <v>Xuất sắc</v>
      </c>
    </row>
    <row r="109" spans="1:10" s="13" customFormat="1" ht="21.95" customHeight="1">
      <c r="A109" s="6">
        <v>103</v>
      </c>
      <c r="B109" s="7" t="s">
        <v>60</v>
      </c>
      <c r="C109" s="8" t="s">
        <v>14</v>
      </c>
      <c r="D109" s="9" t="s">
        <v>285</v>
      </c>
      <c r="E109" s="10" t="s">
        <v>138</v>
      </c>
      <c r="F109" s="15" t="s">
        <v>51</v>
      </c>
      <c r="G109" s="11">
        <v>7</v>
      </c>
      <c r="H109" s="11">
        <v>8</v>
      </c>
      <c r="I109" s="11">
        <v>9</v>
      </c>
      <c r="J109" s="12" t="str">
        <f t="shared" si="1"/>
        <v>Xuất sắc</v>
      </c>
    </row>
    <row r="110" spans="1:10" s="13" customFormat="1" ht="21.95" customHeight="1">
      <c r="A110" s="6">
        <v>104</v>
      </c>
      <c r="B110" s="7" t="s">
        <v>286</v>
      </c>
      <c r="C110" s="8" t="s">
        <v>14</v>
      </c>
      <c r="D110" s="9" t="s">
        <v>287</v>
      </c>
      <c r="E110" s="10" t="s">
        <v>67</v>
      </c>
      <c r="F110" s="15" t="s">
        <v>51</v>
      </c>
      <c r="G110" s="11">
        <v>8</v>
      </c>
      <c r="H110" s="11">
        <v>8</v>
      </c>
      <c r="I110" s="11">
        <v>10</v>
      </c>
      <c r="J110" s="12" t="str">
        <f t="shared" si="1"/>
        <v>Xuất sắc</v>
      </c>
    </row>
    <row r="111" spans="1:10" s="13" customFormat="1" ht="21.95" customHeight="1">
      <c r="A111" s="6">
        <v>105</v>
      </c>
      <c r="B111" s="7" t="s">
        <v>288</v>
      </c>
      <c r="C111" s="8" t="s">
        <v>14</v>
      </c>
      <c r="D111" s="9" t="s">
        <v>289</v>
      </c>
      <c r="E111" s="10" t="s">
        <v>57</v>
      </c>
      <c r="F111" s="15" t="s">
        <v>51</v>
      </c>
      <c r="G111" s="11">
        <v>7</v>
      </c>
      <c r="H111" s="11">
        <v>8</v>
      </c>
      <c r="I111" s="11">
        <v>9</v>
      </c>
      <c r="J111" s="12" t="str">
        <f t="shared" si="1"/>
        <v>Xuất sắc</v>
      </c>
    </row>
    <row r="112" spans="1:10" s="13" customFormat="1" ht="21.95" customHeight="1">
      <c r="A112" s="6">
        <v>106</v>
      </c>
      <c r="B112" s="7" t="s">
        <v>290</v>
      </c>
      <c r="C112" s="8" t="s">
        <v>14</v>
      </c>
      <c r="D112" s="9" t="s">
        <v>291</v>
      </c>
      <c r="E112" s="10" t="s">
        <v>108</v>
      </c>
      <c r="F112" s="15" t="s">
        <v>51</v>
      </c>
      <c r="G112" s="11">
        <v>8</v>
      </c>
      <c r="H112" s="11">
        <v>8</v>
      </c>
      <c r="I112" s="11">
        <v>10</v>
      </c>
      <c r="J112" s="12" t="str">
        <f t="shared" si="1"/>
        <v>Xuất sắc</v>
      </c>
    </row>
    <row r="113" spans="1:10" s="13" customFormat="1" ht="21.95" customHeight="1">
      <c r="A113" s="6">
        <v>107</v>
      </c>
      <c r="B113" s="7" t="s">
        <v>292</v>
      </c>
      <c r="C113" s="8" t="s">
        <v>293</v>
      </c>
      <c r="D113" s="9" t="s">
        <v>309</v>
      </c>
      <c r="E113" s="10" t="s">
        <v>108</v>
      </c>
      <c r="F113" s="15" t="s">
        <v>51</v>
      </c>
      <c r="G113" s="11">
        <v>6</v>
      </c>
      <c r="H113" s="11">
        <v>8</v>
      </c>
      <c r="I113" s="11">
        <v>8</v>
      </c>
      <c r="J113" s="12" t="str">
        <f t="shared" si="1"/>
        <v>Giỏi</v>
      </c>
    </row>
    <row r="114" spans="1:10" s="13" customFormat="1" ht="21.95" customHeight="1">
      <c r="A114" s="6">
        <v>108</v>
      </c>
      <c r="B114" s="7" t="s">
        <v>294</v>
      </c>
      <c r="C114" s="8" t="s">
        <v>295</v>
      </c>
      <c r="D114" s="9" t="s">
        <v>296</v>
      </c>
      <c r="E114" s="10" t="s">
        <v>86</v>
      </c>
      <c r="F114" s="15" t="s">
        <v>51</v>
      </c>
      <c r="G114" s="11">
        <v>6</v>
      </c>
      <c r="H114" s="11">
        <v>7</v>
      </c>
      <c r="I114" s="11">
        <v>8</v>
      </c>
      <c r="J114" s="12" t="str">
        <f t="shared" si="1"/>
        <v>Giỏi</v>
      </c>
    </row>
    <row r="115" spans="1:10" s="13" customFormat="1" ht="21.95" customHeight="1">
      <c r="A115" s="6">
        <v>109</v>
      </c>
      <c r="B115" s="7" t="s">
        <v>297</v>
      </c>
      <c r="C115" s="8" t="s">
        <v>298</v>
      </c>
      <c r="D115" s="9" t="s">
        <v>299</v>
      </c>
      <c r="E115" s="10" t="s">
        <v>86</v>
      </c>
      <c r="F115" s="15" t="s">
        <v>51</v>
      </c>
      <c r="G115" s="11">
        <v>8</v>
      </c>
      <c r="H115" s="11">
        <v>8</v>
      </c>
      <c r="I115" s="11">
        <v>9</v>
      </c>
      <c r="J115" s="12" t="str">
        <f t="shared" si="1"/>
        <v>Xuất sắc</v>
      </c>
    </row>
    <row r="116" spans="1:10" s="13" customFormat="1" ht="21.95" customHeight="1">
      <c r="A116" s="6">
        <v>110</v>
      </c>
      <c r="B116" s="7" t="s">
        <v>300</v>
      </c>
      <c r="C116" s="8" t="s">
        <v>298</v>
      </c>
      <c r="D116" s="9" t="s">
        <v>301</v>
      </c>
      <c r="E116" s="10" t="s">
        <v>159</v>
      </c>
      <c r="F116" s="15" t="s">
        <v>51</v>
      </c>
      <c r="G116" s="11">
        <v>7</v>
      </c>
      <c r="H116" s="11">
        <v>8</v>
      </c>
      <c r="I116" s="11">
        <v>10</v>
      </c>
      <c r="J116" s="12" t="str">
        <f t="shared" si="1"/>
        <v>Xuất sắc</v>
      </c>
    </row>
    <row r="117" spans="1:10" s="13" customFormat="1" ht="21.95" customHeight="1">
      <c r="A117" s="6">
        <v>111</v>
      </c>
      <c r="B117" s="7" t="s">
        <v>302</v>
      </c>
      <c r="C117" s="8" t="s">
        <v>36</v>
      </c>
      <c r="D117" s="9" t="s">
        <v>303</v>
      </c>
      <c r="E117" s="10" t="s">
        <v>71</v>
      </c>
      <c r="F117" s="15" t="s">
        <v>51</v>
      </c>
      <c r="G117" s="11">
        <v>7</v>
      </c>
      <c r="H117" s="11">
        <v>9</v>
      </c>
      <c r="I117" s="11">
        <v>9</v>
      </c>
      <c r="J117" s="12" t="str">
        <f t="shared" si="1"/>
        <v>Xuất sắc</v>
      </c>
    </row>
  </sheetData>
  <autoFilter ref="A6:J117"/>
  <mergeCells count="14">
    <mergeCell ref="J5:J6"/>
    <mergeCell ref="G5:H5"/>
    <mergeCell ref="A5:A6"/>
    <mergeCell ref="B5:B6"/>
    <mergeCell ref="C5:C6"/>
    <mergeCell ref="D5:D6"/>
    <mergeCell ref="E5:E6"/>
    <mergeCell ref="F5:F6"/>
    <mergeCell ref="A2:D2"/>
    <mergeCell ref="A1:D1"/>
    <mergeCell ref="E1:J1"/>
    <mergeCell ref="A4:J4"/>
    <mergeCell ref="G2:J2"/>
    <mergeCell ref="A3:J3"/>
  </mergeCells>
  <printOptions horizontalCentered="1"/>
  <pageMargins left="0.59055118110236227" right="0.59055118110236227" top="0.35433070866141736" bottom="0.39370078740157483" header="0.27559055118110237" footer="0.15748031496062992"/>
  <pageSetup paperSize="9" fitToHeight="3" orientation="landscape" r:id="rId1"/>
  <headerFooter alignWithMargins="0">
    <oddFooter>&amp;C
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164"/>
  <sheetViews>
    <sheetView workbookViewId="0">
      <selection activeCell="E16" sqref="E16"/>
    </sheetView>
  </sheetViews>
  <sheetFormatPr defaultRowHeight="12.75"/>
  <cols>
    <col min="1" max="1" width="5.42578125" style="16" customWidth="1"/>
    <col min="2" max="2" width="20.42578125" style="16" bestFit="1" customWidth="1"/>
    <col min="3" max="3" width="7.28515625" style="16" customWidth="1"/>
    <col min="4" max="4" width="11.28515625" style="24" bestFit="1" customWidth="1"/>
    <col min="5" max="5" width="37.42578125" style="25" customWidth="1"/>
    <col min="6" max="6" width="17.28515625" style="24" bestFit="1" customWidth="1"/>
    <col min="7" max="7" width="7.7109375" style="16" customWidth="1"/>
    <col min="8" max="8" width="8.28515625" style="16" customWidth="1"/>
    <col min="9" max="9" width="11.42578125" style="16" customWidth="1"/>
    <col min="10" max="10" width="12.42578125" style="16" bestFit="1" customWidth="1"/>
    <col min="11" max="16384" width="9.140625" style="16"/>
  </cols>
  <sheetData>
    <row r="1" spans="1:10" ht="51" customHeight="1">
      <c r="A1" s="51" t="s">
        <v>8</v>
      </c>
      <c r="B1" s="51"/>
      <c r="C1" s="51"/>
      <c r="D1" s="51"/>
      <c r="E1" s="52" t="s">
        <v>10</v>
      </c>
      <c r="F1" s="52"/>
      <c r="G1" s="52"/>
      <c r="H1" s="52"/>
      <c r="I1" s="52"/>
      <c r="J1" s="52"/>
    </row>
    <row r="2" spans="1:10" ht="19.7" customHeight="1">
      <c r="A2" s="53"/>
      <c r="B2" s="53"/>
      <c r="C2" s="53"/>
      <c r="D2" s="53"/>
      <c r="E2" s="17"/>
      <c r="F2" s="18"/>
      <c r="G2" s="53"/>
      <c r="H2" s="53"/>
      <c r="I2" s="53"/>
      <c r="J2" s="53"/>
    </row>
    <row r="3" spans="1:10" ht="38.25" customHeight="1">
      <c r="A3" s="54" t="s">
        <v>310</v>
      </c>
      <c r="B3" s="54"/>
      <c r="C3" s="54"/>
      <c r="D3" s="54"/>
      <c r="E3" s="54"/>
      <c r="F3" s="54"/>
      <c r="G3" s="54"/>
      <c r="H3" s="54"/>
      <c r="I3" s="54"/>
      <c r="J3" s="54"/>
    </row>
    <row r="4" spans="1:10" ht="26.25" customHeight="1">
      <c r="A4" s="55" t="s">
        <v>44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ht="39" customHeight="1">
      <c r="A5" s="45" t="s">
        <v>0</v>
      </c>
      <c r="B5" s="47" t="s">
        <v>1</v>
      </c>
      <c r="C5" s="49"/>
      <c r="D5" s="45" t="s">
        <v>2</v>
      </c>
      <c r="E5" s="45" t="s">
        <v>3</v>
      </c>
      <c r="F5" s="45" t="s">
        <v>12</v>
      </c>
      <c r="G5" s="41" t="s">
        <v>13</v>
      </c>
      <c r="H5" s="42"/>
      <c r="I5" s="19" t="s">
        <v>6</v>
      </c>
      <c r="J5" s="43" t="s">
        <v>4</v>
      </c>
    </row>
    <row r="6" spans="1:10" ht="24" customHeight="1">
      <c r="A6" s="46"/>
      <c r="B6" s="48"/>
      <c r="C6" s="50"/>
      <c r="D6" s="46"/>
      <c r="E6" s="46"/>
      <c r="F6" s="46"/>
      <c r="G6" s="19" t="s">
        <v>9</v>
      </c>
      <c r="H6" s="19" t="s">
        <v>7</v>
      </c>
      <c r="I6" s="19" t="s">
        <v>5</v>
      </c>
      <c r="J6" s="44"/>
    </row>
    <row r="7" spans="1:10" s="23" customFormat="1" ht="21.2" customHeight="1">
      <c r="A7" s="6">
        <v>1</v>
      </c>
      <c r="B7" s="7" t="s">
        <v>311</v>
      </c>
      <c r="C7" s="20" t="s">
        <v>42</v>
      </c>
      <c r="D7" s="9" t="s">
        <v>312</v>
      </c>
      <c r="E7" s="10" t="s">
        <v>86</v>
      </c>
      <c r="F7" s="15" t="s">
        <v>51</v>
      </c>
      <c r="G7" s="21">
        <v>6</v>
      </c>
      <c r="H7" s="21">
        <v>7</v>
      </c>
      <c r="I7" s="21">
        <v>8</v>
      </c>
      <c r="J7" s="22" t="str">
        <f>IF(I7&gt;=9,"Xuất sắc",IF(I7&gt;=8,"Giỏi",IF(I7&gt;=7,"Khá",IF(I7&gt;=6,"Trung bình khá",IF(I7&gt;=5,"Trung bình","Không đạt")))))</f>
        <v>Giỏi</v>
      </c>
    </row>
    <row r="8" spans="1:10" s="23" customFormat="1" ht="21.2" customHeight="1">
      <c r="A8" s="6">
        <v>2</v>
      </c>
      <c r="B8" s="7" t="s">
        <v>313</v>
      </c>
      <c r="C8" s="20" t="s">
        <v>61</v>
      </c>
      <c r="D8" s="9" t="s">
        <v>314</v>
      </c>
      <c r="E8" s="10" t="s">
        <v>108</v>
      </c>
      <c r="F8" s="15" t="s">
        <v>51</v>
      </c>
      <c r="G8" s="21">
        <v>7</v>
      </c>
      <c r="H8" s="21">
        <v>7</v>
      </c>
      <c r="I8" s="21">
        <v>8</v>
      </c>
      <c r="J8" s="22" t="str">
        <f t="shared" ref="J8:J71" si="0">IF(I8&gt;=9,"Xuất sắc",IF(I8&gt;=8,"Giỏi",IF(I8&gt;=7,"Khá",IF(I8&gt;=6,"Trung bình khá",IF(I8&gt;=5,"Trung bình","Không đạt")))))</f>
        <v>Giỏi</v>
      </c>
    </row>
    <row r="9" spans="1:10" s="23" customFormat="1" ht="21.2" customHeight="1">
      <c r="A9" s="6">
        <v>3</v>
      </c>
      <c r="B9" s="7" t="s">
        <v>315</v>
      </c>
      <c r="C9" s="20" t="s">
        <v>61</v>
      </c>
      <c r="D9" s="9" t="s">
        <v>316</v>
      </c>
      <c r="E9" s="10" t="s">
        <v>317</v>
      </c>
      <c r="F9" s="15" t="s">
        <v>51</v>
      </c>
      <c r="G9" s="21">
        <v>6</v>
      </c>
      <c r="H9" s="21">
        <v>8</v>
      </c>
      <c r="I9" s="21">
        <v>8</v>
      </c>
      <c r="J9" s="22" t="str">
        <f t="shared" si="0"/>
        <v>Giỏi</v>
      </c>
    </row>
    <row r="10" spans="1:10" s="23" customFormat="1" ht="21.2" customHeight="1">
      <c r="A10" s="6">
        <v>4</v>
      </c>
      <c r="B10" s="7" t="s">
        <v>318</v>
      </c>
      <c r="C10" s="20" t="s">
        <v>61</v>
      </c>
      <c r="D10" s="9" t="s">
        <v>319</v>
      </c>
      <c r="E10" s="10" t="s">
        <v>320</v>
      </c>
      <c r="F10" s="15" t="s">
        <v>51</v>
      </c>
      <c r="G10" s="21">
        <v>7</v>
      </c>
      <c r="H10" s="21">
        <v>7</v>
      </c>
      <c r="I10" s="21">
        <v>7</v>
      </c>
      <c r="J10" s="22" t="str">
        <f t="shared" si="0"/>
        <v>Khá</v>
      </c>
    </row>
    <row r="11" spans="1:10" s="23" customFormat="1" ht="21.2" customHeight="1">
      <c r="A11" s="6">
        <v>5</v>
      </c>
      <c r="B11" s="7" t="s">
        <v>321</v>
      </c>
      <c r="C11" s="20" t="s">
        <v>61</v>
      </c>
      <c r="D11" s="9" t="s">
        <v>322</v>
      </c>
      <c r="E11" s="10" t="s">
        <v>323</v>
      </c>
      <c r="F11" s="15" t="s">
        <v>51</v>
      </c>
      <c r="G11" s="21">
        <v>8</v>
      </c>
      <c r="H11" s="21">
        <v>8</v>
      </c>
      <c r="I11" s="21">
        <v>7</v>
      </c>
      <c r="J11" s="22" t="str">
        <f t="shared" si="0"/>
        <v>Khá</v>
      </c>
    </row>
    <row r="12" spans="1:10" s="23" customFormat="1" ht="21.2" customHeight="1">
      <c r="A12" s="6">
        <v>6</v>
      </c>
      <c r="B12" s="7" t="s">
        <v>324</v>
      </c>
      <c r="C12" s="20" t="s">
        <v>325</v>
      </c>
      <c r="D12" s="9" t="s">
        <v>326</v>
      </c>
      <c r="E12" s="10" t="s">
        <v>320</v>
      </c>
      <c r="F12" s="15" t="s">
        <v>51</v>
      </c>
      <c r="G12" s="21">
        <v>8</v>
      </c>
      <c r="H12" s="21">
        <v>7</v>
      </c>
      <c r="I12" s="21">
        <v>7</v>
      </c>
      <c r="J12" s="22" t="str">
        <f t="shared" si="0"/>
        <v>Khá</v>
      </c>
    </row>
    <row r="13" spans="1:10" s="23" customFormat="1" ht="21.2" customHeight="1">
      <c r="A13" s="6">
        <v>7</v>
      </c>
      <c r="B13" s="7" t="s">
        <v>327</v>
      </c>
      <c r="C13" s="20" t="s">
        <v>328</v>
      </c>
      <c r="D13" s="9" t="s">
        <v>329</v>
      </c>
      <c r="E13" s="10" t="s">
        <v>92</v>
      </c>
      <c r="F13" s="15" t="s">
        <v>51</v>
      </c>
      <c r="G13" s="21">
        <v>6</v>
      </c>
      <c r="H13" s="21">
        <v>7</v>
      </c>
      <c r="I13" s="21">
        <v>7</v>
      </c>
      <c r="J13" s="22" t="str">
        <f t="shared" si="0"/>
        <v>Khá</v>
      </c>
    </row>
    <row r="14" spans="1:10" s="23" customFormat="1" ht="21.2" customHeight="1">
      <c r="A14" s="6">
        <v>8</v>
      </c>
      <c r="B14" s="7" t="s">
        <v>330</v>
      </c>
      <c r="C14" s="20" t="s">
        <v>331</v>
      </c>
      <c r="D14" s="9" t="s">
        <v>332</v>
      </c>
      <c r="E14" s="10" t="s">
        <v>323</v>
      </c>
      <c r="F14" s="15" t="s">
        <v>51</v>
      </c>
      <c r="G14" s="21">
        <v>9</v>
      </c>
      <c r="H14" s="21">
        <v>8</v>
      </c>
      <c r="I14" s="21">
        <v>8</v>
      </c>
      <c r="J14" s="22" t="str">
        <f t="shared" si="0"/>
        <v>Giỏi</v>
      </c>
    </row>
    <row r="15" spans="1:10" s="23" customFormat="1" ht="21.2" customHeight="1">
      <c r="A15" s="6">
        <v>9</v>
      </c>
      <c r="B15" s="7" t="s">
        <v>333</v>
      </c>
      <c r="C15" s="20" t="s">
        <v>26</v>
      </c>
      <c r="D15" s="9" t="s">
        <v>334</v>
      </c>
      <c r="E15" s="10" t="s">
        <v>320</v>
      </c>
      <c r="F15" s="15" t="s">
        <v>51</v>
      </c>
      <c r="G15" s="21">
        <v>7</v>
      </c>
      <c r="H15" s="21">
        <v>8</v>
      </c>
      <c r="I15" s="21">
        <v>8</v>
      </c>
      <c r="J15" s="22" t="str">
        <f t="shared" si="0"/>
        <v>Giỏi</v>
      </c>
    </row>
    <row r="16" spans="1:10" s="23" customFormat="1" ht="21.2" customHeight="1">
      <c r="A16" s="6">
        <v>10</v>
      </c>
      <c r="B16" s="7" t="s">
        <v>335</v>
      </c>
      <c r="C16" s="20" t="s">
        <v>24</v>
      </c>
      <c r="D16" s="9" t="s">
        <v>336</v>
      </c>
      <c r="E16" s="10" t="s">
        <v>317</v>
      </c>
      <c r="F16" s="15" t="s">
        <v>51</v>
      </c>
      <c r="G16" s="21">
        <v>9</v>
      </c>
      <c r="H16" s="21">
        <v>7</v>
      </c>
      <c r="I16" s="21">
        <v>8</v>
      </c>
      <c r="J16" s="22" t="str">
        <f t="shared" si="0"/>
        <v>Giỏi</v>
      </c>
    </row>
    <row r="17" spans="1:10" s="23" customFormat="1" ht="21.2" customHeight="1">
      <c r="A17" s="6">
        <v>11</v>
      </c>
      <c r="B17" s="7" t="s">
        <v>337</v>
      </c>
      <c r="C17" s="20" t="s">
        <v>24</v>
      </c>
      <c r="D17" s="9" t="s">
        <v>338</v>
      </c>
      <c r="E17" s="10" t="s">
        <v>71</v>
      </c>
      <c r="F17" s="15" t="s">
        <v>51</v>
      </c>
      <c r="G17" s="21">
        <v>7</v>
      </c>
      <c r="H17" s="21">
        <v>8</v>
      </c>
      <c r="I17" s="21">
        <v>6</v>
      </c>
      <c r="J17" s="22" t="str">
        <f t="shared" si="0"/>
        <v>Trung bình khá</v>
      </c>
    </row>
    <row r="18" spans="1:10" s="23" customFormat="1" ht="21.2" customHeight="1">
      <c r="A18" s="6">
        <v>12</v>
      </c>
      <c r="B18" s="7" t="s">
        <v>339</v>
      </c>
      <c r="C18" s="20" t="s">
        <v>24</v>
      </c>
      <c r="D18" s="9" t="s">
        <v>340</v>
      </c>
      <c r="E18" s="10" t="s">
        <v>86</v>
      </c>
      <c r="F18" s="15" t="s">
        <v>51</v>
      </c>
      <c r="G18" s="21">
        <v>7</v>
      </c>
      <c r="H18" s="21">
        <v>7</v>
      </c>
      <c r="I18" s="21">
        <v>8</v>
      </c>
      <c r="J18" s="22" t="str">
        <f t="shared" si="0"/>
        <v>Giỏi</v>
      </c>
    </row>
    <row r="19" spans="1:10" s="23" customFormat="1" ht="21.2" customHeight="1">
      <c r="A19" s="6">
        <v>13</v>
      </c>
      <c r="B19" s="7" t="s">
        <v>341</v>
      </c>
      <c r="C19" s="20" t="s">
        <v>342</v>
      </c>
      <c r="D19" s="9" t="s">
        <v>343</v>
      </c>
      <c r="E19" s="10" t="s">
        <v>317</v>
      </c>
      <c r="F19" s="15" t="s">
        <v>51</v>
      </c>
      <c r="G19" s="21">
        <v>8</v>
      </c>
      <c r="H19" s="21">
        <v>7</v>
      </c>
      <c r="I19" s="21">
        <v>7</v>
      </c>
      <c r="J19" s="22" t="str">
        <f t="shared" si="0"/>
        <v>Khá</v>
      </c>
    </row>
    <row r="20" spans="1:10" s="23" customFormat="1" ht="21.2" customHeight="1">
      <c r="A20" s="6">
        <v>14</v>
      </c>
      <c r="B20" s="7" t="s">
        <v>344</v>
      </c>
      <c r="C20" s="20" t="s">
        <v>345</v>
      </c>
      <c r="D20" s="9" t="s">
        <v>346</v>
      </c>
      <c r="E20" s="10" t="s">
        <v>77</v>
      </c>
      <c r="F20" s="15" t="s">
        <v>51</v>
      </c>
      <c r="G20" s="21">
        <v>7</v>
      </c>
      <c r="H20" s="21">
        <v>8</v>
      </c>
      <c r="I20" s="21">
        <v>8</v>
      </c>
      <c r="J20" s="22" t="str">
        <f t="shared" si="0"/>
        <v>Giỏi</v>
      </c>
    </row>
    <row r="21" spans="1:10" s="23" customFormat="1" ht="21.2" customHeight="1">
      <c r="A21" s="6">
        <v>15</v>
      </c>
      <c r="B21" s="7" t="s">
        <v>347</v>
      </c>
      <c r="C21" s="20" t="s">
        <v>84</v>
      </c>
      <c r="D21" s="9" t="s">
        <v>348</v>
      </c>
      <c r="E21" s="10" t="s">
        <v>71</v>
      </c>
      <c r="F21" s="15" t="s">
        <v>51</v>
      </c>
      <c r="G21" s="21">
        <v>10</v>
      </c>
      <c r="H21" s="21">
        <v>9</v>
      </c>
      <c r="I21" s="21">
        <v>7</v>
      </c>
      <c r="J21" s="22" t="str">
        <f t="shared" si="0"/>
        <v>Khá</v>
      </c>
    </row>
    <row r="22" spans="1:10" s="23" customFormat="1" ht="21.2" customHeight="1">
      <c r="A22" s="6">
        <v>16</v>
      </c>
      <c r="B22" s="7" t="s">
        <v>349</v>
      </c>
      <c r="C22" s="20" t="s">
        <v>84</v>
      </c>
      <c r="D22" s="9" t="s">
        <v>350</v>
      </c>
      <c r="E22" s="10" t="s">
        <v>320</v>
      </c>
      <c r="F22" s="15" t="s">
        <v>51</v>
      </c>
      <c r="G22" s="21">
        <v>7</v>
      </c>
      <c r="H22" s="21">
        <v>8</v>
      </c>
      <c r="I22" s="21">
        <v>7</v>
      </c>
      <c r="J22" s="22" t="str">
        <f t="shared" si="0"/>
        <v>Khá</v>
      </c>
    </row>
    <row r="23" spans="1:10" s="23" customFormat="1" ht="21.2" customHeight="1">
      <c r="A23" s="6">
        <v>17</v>
      </c>
      <c r="B23" s="7" t="s">
        <v>337</v>
      </c>
      <c r="C23" s="20" t="s">
        <v>351</v>
      </c>
      <c r="D23" s="9" t="s">
        <v>100</v>
      </c>
      <c r="E23" s="10" t="s">
        <v>352</v>
      </c>
      <c r="F23" s="15" t="s">
        <v>51</v>
      </c>
      <c r="G23" s="21">
        <v>8</v>
      </c>
      <c r="H23" s="21">
        <v>8</v>
      </c>
      <c r="I23" s="21">
        <v>7</v>
      </c>
      <c r="J23" s="22" t="str">
        <f t="shared" si="0"/>
        <v>Khá</v>
      </c>
    </row>
    <row r="24" spans="1:10" s="23" customFormat="1" ht="21.2" customHeight="1">
      <c r="A24" s="6">
        <v>18</v>
      </c>
      <c r="B24" s="7" t="s">
        <v>353</v>
      </c>
      <c r="C24" s="20" t="s">
        <v>351</v>
      </c>
      <c r="D24" s="9" t="s">
        <v>354</v>
      </c>
      <c r="E24" s="10" t="s">
        <v>108</v>
      </c>
      <c r="F24" s="15" t="s">
        <v>51</v>
      </c>
      <c r="G24" s="21">
        <v>7</v>
      </c>
      <c r="H24" s="21">
        <v>7</v>
      </c>
      <c r="I24" s="21">
        <v>8</v>
      </c>
      <c r="J24" s="22" t="str">
        <f t="shared" si="0"/>
        <v>Giỏi</v>
      </c>
    </row>
    <row r="25" spans="1:10" s="23" customFormat="1" ht="21.2" customHeight="1">
      <c r="A25" s="6">
        <v>19</v>
      </c>
      <c r="B25" s="7" t="s">
        <v>355</v>
      </c>
      <c r="C25" s="20" t="s">
        <v>356</v>
      </c>
      <c r="D25" s="9" t="s">
        <v>357</v>
      </c>
      <c r="E25" s="10" t="s">
        <v>317</v>
      </c>
      <c r="F25" s="15" t="s">
        <v>51</v>
      </c>
      <c r="G25" s="21">
        <v>9</v>
      </c>
      <c r="H25" s="21">
        <v>7</v>
      </c>
      <c r="I25" s="21">
        <v>7</v>
      </c>
      <c r="J25" s="22" t="str">
        <f t="shared" si="0"/>
        <v>Khá</v>
      </c>
    </row>
    <row r="26" spans="1:10" s="23" customFormat="1" ht="21.2" customHeight="1">
      <c r="A26" s="6">
        <v>20</v>
      </c>
      <c r="B26" s="7" t="s">
        <v>358</v>
      </c>
      <c r="C26" s="20" t="s">
        <v>27</v>
      </c>
      <c r="D26" s="9" t="s">
        <v>359</v>
      </c>
      <c r="E26" s="10" t="s">
        <v>317</v>
      </c>
      <c r="F26" s="15" t="s">
        <v>51</v>
      </c>
      <c r="G26" s="21">
        <v>9</v>
      </c>
      <c r="H26" s="21">
        <v>7</v>
      </c>
      <c r="I26" s="21">
        <v>9</v>
      </c>
      <c r="J26" s="22" t="str">
        <f t="shared" si="0"/>
        <v>Xuất sắc</v>
      </c>
    </row>
    <row r="27" spans="1:10" s="23" customFormat="1" ht="21.2" customHeight="1">
      <c r="A27" s="6">
        <v>21</v>
      </c>
      <c r="B27" s="7" t="s">
        <v>344</v>
      </c>
      <c r="C27" s="20" t="s">
        <v>27</v>
      </c>
      <c r="D27" s="9" t="s">
        <v>360</v>
      </c>
      <c r="E27" s="10" t="s">
        <v>320</v>
      </c>
      <c r="F27" s="15" t="s">
        <v>51</v>
      </c>
      <c r="G27" s="21">
        <v>7</v>
      </c>
      <c r="H27" s="21">
        <v>8</v>
      </c>
      <c r="I27" s="21">
        <v>7</v>
      </c>
      <c r="J27" s="22" t="str">
        <f t="shared" si="0"/>
        <v>Khá</v>
      </c>
    </row>
    <row r="28" spans="1:10" s="23" customFormat="1" ht="21.2" customHeight="1">
      <c r="A28" s="6">
        <v>22</v>
      </c>
      <c r="B28" s="7" t="s">
        <v>361</v>
      </c>
      <c r="C28" s="20" t="s">
        <v>27</v>
      </c>
      <c r="D28" s="9" t="s">
        <v>265</v>
      </c>
      <c r="E28" s="10" t="s">
        <v>317</v>
      </c>
      <c r="F28" s="15" t="s">
        <v>51</v>
      </c>
      <c r="G28" s="21">
        <v>7</v>
      </c>
      <c r="H28" s="21">
        <v>9</v>
      </c>
      <c r="I28" s="21">
        <v>7</v>
      </c>
      <c r="J28" s="22" t="str">
        <f t="shared" si="0"/>
        <v>Khá</v>
      </c>
    </row>
    <row r="29" spans="1:10" s="23" customFormat="1" ht="21.2" customHeight="1">
      <c r="A29" s="6">
        <v>23</v>
      </c>
      <c r="B29" s="7" t="s">
        <v>362</v>
      </c>
      <c r="C29" s="20" t="s">
        <v>27</v>
      </c>
      <c r="D29" s="9" t="s">
        <v>363</v>
      </c>
      <c r="E29" s="10" t="s">
        <v>108</v>
      </c>
      <c r="F29" s="15" t="s">
        <v>51</v>
      </c>
      <c r="G29" s="21">
        <v>8</v>
      </c>
      <c r="H29" s="21">
        <v>7</v>
      </c>
      <c r="I29" s="21">
        <v>7</v>
      </c>
      <c r="J29" s="22" t="str">
        <f t="shared" si="0"/>
        <v>Khá</v>
      </c>
    </row>
    <row r="30" spans="1:10" s="23" customFormat="1" ht="21.2" customHeight="1">
      <c r="A30" s="6">
        <v>24</v>
      </c>
      <c r="B30" s="7" t="s">
        <v>341</v>
      </c>
      <c r="C30" s="20" t="s">
        <v>364</v>
      </c>
      <c r="D30" s="9" t="s">
        <v>365</v>
      </c>
      <c r="E30" s="10" t="s">
        <v>82</v>
      </c>
      <c r="F30" s="15" t="s">
        <v>366</v>
      </c>
      <c r="G30" s="21">
        <v>7</v>
      </c>
      <c r="H30" s="21">
        <v>7</v>
      </c>
      <c r="I30" s="21">
        <v>8</v>
      </c>
      <c r="J30" s="22" t="str">
        <f t="shared" si="0"/>
        <v>Giỏi</v>
      </c>
    </row>
    <row r="31" spans="1:10" s="23" customFormat="1" ht="21.2" customHeight="1">
      <c r="A31" s="6">
        <v>25</v>
      </c>
      <c r="B31" s="7" t="s">
        <v>367</v>
      </c>
      <c r="C31" s="20" t="s">
        <v>364</v>
      </c>
      <c r="D31" s="9" t="s">
        <v>368</v>
      </c>
      <c r="E31" s="10" t="s">
        <v>320</v>
      </c>
      <c r="F31" s="15" t="s">
        <v>51</v>
      </c>
      <c r="G31" s="21">
        <v>6</v>
      </c>
      <c r="H31" s="21">
        <v>8</v>
      </c>
      <c r="I31" s="21">
        <v>7</v>
      </c>
      <c r="J31" s="22" t="str">
        <f t="shared" si="0"/>
        <v>Khá</v>
      </c>
    </row>
    <row r="32" spans="1:10" s="23" customFormat="1" ht="21.2" customHeight="1">
      <c r="A32" s="6">
        <v>26</v>
      </c>
      <c r="B32" s="7" t="s">
        <v>369</v>
      </c>
      <c r="C32" s="20" t="s">
        <v>364</v>
      </c>
      <c r="D32" s="9" t="s">
        <v>370</v>
      </c>
      <c r="E32" s="10" t="s">
        <v>57</v>
      </c>
      <c r="F32" s="15" t="s">
        <v>51</v>
      </c>
      <c r="G32" s="21">
        <v>7</v>
      </c>
      <c r="H32" s="21">
        <v>6</v>
      </c>
      <c r="I32" s="21">
        <v>7</v>
      </c>
      <c r="J32" s="22" t="str">
        <f t="shared" si="0"/>
        <v>Khá</v>
      </c>
    </row>
    <row r="33" spans="1:10" s="23" customFormat="1" ht="21.2" customHeight="1">
      <c r="A33" s="6">
        <v>27</v>
      </c>
      <c r="B33" s="7" t="s">
        <v>371</v>
      </c>
      <c r="C33" s="20" t="s">
        <v>372</v>
      </c>
      <c r="D33" s="9" t="s">
        <v>373</v>
      </c>
      <c r="E33" s="10" t="s">
        <v>108</v>
      </c>
      <c r="F33" s="15" t="s">
        <v>51</v>
      </c>
      <c r="G33" s="21">
        <v>7</v>
      </c>
      <c r="H33" s="21">
        <v>7</v>
      </c>
      <c r="I33" s="21">
        <v>7</v>
      </c>
      <c r="J33" s="22" t="str">
        <f t="shared" si="0"/>
        <v>Khá</v>
      </c>
    </row>
    <row r="34" spans="1:10" s="23" customFormat="1" ht="21.2" customHeight="1">
      <c r="A34" s="6">
        <v>28</v>
      </c>
      <c r="B34" s="7" t="s">
        <v>374</v>
      </c>
      <c r="C34" s="20" t="s">
        <v>375</v>
      </c>
      <c r="D34" s="9" t="s">
        <v>376</v>
      </c>
      <c r="E34" s="10" t="s">
        <v>377</v>
      </c>
      <c r="F34" s="15" t="s">
        <v>51</v>
      </c>
      <c r="G34" s="21">
        <v>7</v>
      </c>
      <c r="H34" s="21">
        <v>7</v>
      </c>
      <c r="I34" s="21">
        <v>7</v>
      </c>
      <c r="J34" s="22" t="str">
        <f t="shared" si="0"/>
        <v>Khá</v>
      </c>
    </row>
    <row r="35" spans="1:10" s="23" customFormat="1" ht="21.2" customHeight="1">
      <c r="A35" s="6">
        <v>29</v>
      </c>
      <c r="B35" s="7" t="s">
        <v>378</v>
      </c>
      <c r="C35" s="20" t="s">
        <v>45</v>
      </c>
      <c r="D35" s="9" t="s">
        <v>379</v>
      </c>
      <c r="E35" s="10" t="s">
        <v>380</v>
      </c>
      <c r="F35" s="15" t="s">
        <v>51</v>
      </c>
      <c r="G35" s="21">
        <v>7</v>
      </c>
      <c r="H35" s="21">
        <v>8</v>
      </c>
      <c r="I35" s="21">
        <v>7</v>
      </c>
      <c r="J35" s="22" t="str">
        <f t="shared" si="0"/>
        <v>Khá</v>
      </c>
    </row>
    <row r="36" spans="1:10" s="23" customFormat="1" ht="21.2" customHeight="1">
      <c r="A36" s="6">
        <v>30</v>
      </c>
      <c r="B36" s="7" t="s">
        <v>381</v>
      </c>
      <c r="C36" s="20" t="s">
        <v>16</v>
      </c>
      <c r="D36" s="9" t="s">
        <v>382</v>
      </c>
      <c r="E36" s="10" t="s">
        <v>317</v>
      </c>
      <c r="F36" s="15" t="s">
        <v>51</v>
      </c>
      <c r="G36" s="21">
        <v>8</v>
      </c>
      <c r="H36" s="21">
        <v>8</v>
      </c>
      <c r="I36" s="21">
        <v>7</v>
      </c>
      <c r="J36" s="22" t="str">
        <f t="shared" si="0"/>
        <v>Khá</v>
      </c>
    </row>
    <row r="37" spans="1:10" s="23" customFormat="1" ht="21.2" customHeight="1">
      <c r="A37" s="6">
        <v>31</v>
      </c>
      <c r="B37" s="7" t="s">
        <v>383</v>
      </c>
      <c r="C37" s="20" t="s">
        <v>16</v>
      </c>
      <c r="D37" s="9" t="s">
        <v>384</v>
      </c>
      <c r="E37" s="10" t="s">
        <v>89</v>
      </c>
      <c r="F37" s="15" t="s">
        <v>51</v>
      </c>
      <c r="G37" s="21">
        <v>8</v>
      </c>
      <c r="H37" s="21">
        <v>7</v>
      </c>
      <c r="I37" s="21">
        <v>8</v>
      </c>
      <c r="J37" s="22" t="str">
        <f t="shared" si="0"/>
        <v>Giỏi</v>
      </c>
    </row>
    <row r="38" spans="1:10" s="23" customFormat="1" ht="21.2" customHeight="1">
      <c r="A38" s="6">
        <v>32</v>
      </c>
      <c r="B38" s="7" t="s">
        <v>344</v>
      </c>
      <c r="C38" s="20" t="s">
        <v>16</v>
      </c>
      <c r="D38" s="9" t="s">
        <v>385</v>
      </c>
      <c r="E38" s="10" t="s">
        <v>377</v>
      </c>
      <c r="F38" s="15" t="s">
        <v>51</v>
      </c>
      <c r="G38" s="21">
        <v>5</v>
      </c>
      <c r="H38" s="21">
        <v>6</v>
      </c>
      <c r="I38" s="21">
        <v>7</v>
      </c>
      <c r="J38" s="22" t="str">
        <f t="shared" si="0"/>
        <v>Khá</v>
      </c>
    </row>
    <row r="39" spans="1:10" s="23" customFormat="1" ht="21.2" customHeight="1">
      <c r="A39" s="6">
        <v>33</v>
      </c>
      <c r="B39" s="7" t="s">
        <v>386</v>
      </c>
      <c r="C39" s="20" t="s">
        <v>16</v>
      </c>
      <c r="D39" s="9" t="s">
        <v>387</v>
      </c>
      <c r="E39" s="10" t="s">
        <v>254</v>
      </c>
      <c r="F39" s="15" t="s">
        <v>51</v>
      </c>
      <c r="G39" s="21">
        <v>7</v>
      </c>
      <c r="H39" s="21">
        <v>7</v>
      </c>
      <c r="I39" s="21">
        <v>7</v>
      </c>
      <c r="J39" s="22" t="str">
        <f t="shared" si="0"/>
        <v>Khá</v>
      </c>
    </row>
    <row r="40" spans="1:10" s="23" customFormat="1" ht="21.2" customHeight="1">
      <c r="A40" s="6">
        <v>34</v>
      </c>
      <c r="B40" s="7" t="s">
        <v>388</v>
      </c>
      <c r="C40" s="20" t="s">
        <v>16</v>
      </c>
      <c r="D40" s="9" t="s">
        <v>389</v>
      </c>
      <c r="E40" s="10" t="s">
        <v>54</v>
      </c>
      <c r="F40" s="15" t="s">
        <v>51</v>
      </c>
      <c r="G40" s="21">
        <v>8</v>
      </c>
      <c r="H40" s="21">
        <v>8</v>
      </c>
      <c r="I40" s="21">
        <v>6</v>
      </c>
      <c r="J40" s="22" t="str">
        <f t="shared" si="0"/>
        <v>Trung bình khá</v>
      </c>
    </row>
    <row r="41" spans="1:10" s="23" customFormat="1" ht="21.2" customHeight="1">
      <c r="A41" s="6">
        <v>35</v>
      </c>
      <c r="B41" s="7" t="s">
        <v>390</v>
      </c>
      <c r="C41" s="20" t="s">
        <v>16</v>
      </c>
      <c r="D41" s="9" t="s">
        <v>391</v>
      </c>
      <c r="E41" s="10" t="s">
        <v>320</v>
      </c>
      <c r="F41" s="15" t="s">
        <v>51</v>
      </c>
      <c r="G41" s="21">
        <v>8</v>
      </c>
      <c r="H41" s="21">
        <v>8</v>
      </c>
      <c r="I41" s="21">
        <v>7</v>
      </c>
      <c r="J41" s="22" t="str">
        <f t="shared" si="0"/>
        <v>Khá</v>
      </c>
    </row>
    <row r="42" spans="1:10" s="23" customFormat="1" ht="21.2" customHeight="1">
      <c r="A42" s="6">
        <v>36</v>
      </c>
      <c r="B42" s="7" t="s">
        <v>392</v>
      </c>
      <c r="C42" s="20" t="s">
        <v>37</v>
      </c>
      <c r="D42" s="9" t="s">
        <v>393</v>
      </c>
      <c r="E42" s="10" t="s">
        <v>118</v>
      </c>
      <c r="F42" s="15" t="s">
        <v>51</v>
      </c>
      <c r="G42" s="21">
        <v>8</v>
      </c>
      <c r="H42" s="21">
        <v>7</v>
      </c>
      <c r="I42" s="21">
        <v>9</v>
      </c>
      <c r="J42" s="22" t="str">
        <f t="shared" si="0"/>
        <v>Xuất sắc</v>
      </c>
    </row>
    <row r="43" spans="1:10" s="23" customFormat="1" ht="21.2" customHeight="1">
      <c r="A43" s="6">
        <v>37</v>
      </c>
      <c r="B43" s="7" t="s">
        <v>394</v>
      </c>
      <c r="C43" s="20" t="s">
        <v>37</v>
      </c>
      <c r="D43" s="9" t="s">
        <v>395</v>
      </c>
      <c r="E43" s="10" t="s">
        <v>320</v>
      </c>
      <c r="F43" s="15" t="s">
        <v>51</v>
      </c>
      <c r="G43" s="21">
        <v>7</v>
      </c>
      <c r="H43" s="21">
        <v>7</v>
      </c>
      <c r="I43" s="21">
        <v>7</v>
      </c>
      <c r="J43" s="22" t="str">
        <f t="shared" si="0"/>
        <v>Khá</v>
      </c>
    </row>
    <row r="44" spans="1:10" s="23" customFormat="1" ht="21.2" customHeight="1">
      <c r="A44" s="6">
        <v>38</v>
      </c>
      <c r="B44" s="7" t="s">
        <v>396</v>
      </c>
      <c r="C44" s="20" t="s">
        <v>37</v>
      </c>
      <c r="D44" s="9" t="s">
        <v>397</v>
      </c>
      <c r="E44" s="10" t="s">
        <v>63</v>
      </c>
      <c r="F44" s="15" t="s">
        <v>51</v>
      </c>
      <c r="G44" s="21">
        <v>8</v>
      </c>
      <c r="H44" s="21">
        <v>8</v>
      </c>
      <c r="I44" s="21">
        <v>7</v>
      </c>
      <c r="J44" s="22" t="str">
        <f t="shared" si="0"/>
        <v>Khá</v>
      </c>
    </row>
    <row r="45" spans="1:10" s="23" customFormat="1" ht="21.2" customHeight="1">
      <c r="A45" s="6">
        <v>39</v>
      </c>
      <c r="B45" s="7" t="s">
        <v>398</v>
      </c>
      <c r="C45" s="20" t="s">
        <v>17</v>
      </c>
      <c r="D45" s="9" t="s">
        <v>399</v>
      </c>
      <c r="E45" s="10" t="s">
        <v>320</v>
      </c>
      <c r="F45" s="15" t="s">
        <v>51</v>
      </c>
      <c r="G45" s="21">
        <v>6</v>
      </c>
      <c r="H45" s="21">
        <v>7</v>
      </c>
      <c r="I45" s="21">
        <v>7</v>
      </c>
      <c r="J45" s="22" t="str">
        <f t="shared" si="0"/>
        <v>Khá</v>
      </c>
    </row>
    <row r="46" spans="1:10" s="23" customFormat="1" ht="21.2" customHeight="1">
      <c r="A46" s="6">
        <v>40</v>
      </c>
      <c r="B46" s="7" t="s">
        <v>400</v>
      </c>
      <c r="C46" s="20" t="s">
        <v>401</v>
      </c>
      <c r="D46" s="9" t="s">
        <v>402</v>
      </c>
      <c r="E46" s="10" t="s">
        <v>77</v>
      </c>
      <c r="F46" s="15" t="s">
        <v>51</v>
      </c>
      <c r="G46" s="21">
        <v>7</v>
      </c>
      <c r="H46" s="21">
        <v>8</v>
      </c>
      <c r="I46" s="21">
        <v>7</v>
      </c>
      <c r="J46" s="22" t="str">
        <f t="shared" si="0"/>
        <v>Khá</v>
      </c>
    </row>
    <row r="47" spans="1:10" s="23" customFormat="1" ht="21.2" customHeight="1">
      <c r="A47" s="6">
        <v>41</v>
      </c>
      <c r="B47" s="7" t="s">
        <v>403</v>
      </c>
      <c r="C47" s="20" t="s">
        <v>18</v>
      </c>
      <c r="D47" s="9" t="s">
        <v>404</v>
      </c>
      <c r="E47" s="10" t="s">
        <v>320</v>
      </c>
      <c r="F47" s="15" t="s">
        <v>51</v>
      </c>
      <c r="G47" s="21">
        <v>7</v>
      </c>
      <c r="H47" s="21">
        <v>7</v>
      </c>
      <c r="I47" s="21">
        <v>9</v>
      </c>
      <c r="J47" s="22" t="str">
        <f t="shared" si="0"/>
        <v>Xuất sắc</v>
      </c>
    </row>
    <row r="48" spans="1:10" s="23" customFormat="1" ht="21.2" customHeight="1">
      <c r="A48" s="6">
        <v>42</v>
      </c>
      <c r="B48" s="7" t="s">
        <v>405</v>
      </c>
      <c r="C48" s="20" t="s">
        <v>406</v>
      </c>
      <c r="D48" s="9" t="s">
        <v>407</v>
      </c>
      <c r="E48" s="10" t="s">
        <v>320</v>
      </c>
      <c r="F48" s="15" t="s">
        <v>51</v>
      </c>
      <c r="G48" s="21">
        <v>8</v>
      </c>
      <c r="H48" s="21">
        <v>7</v>
      </c>
      <c r="I48" s="21">
        <v>7</v>
      </c>
      <c r="J48" s="22" t="str">
        <f t="shared" si="0"/>
        <v>Khá</v>
      </c>
    </row>
    <row r="49" spans="1:10" s="23" customFormat="1" ht="21.2" customHeight="1">
      <c r="A49" s="6">
        <v>43</v>
      </c>
      <c r="B49" s="7" t="s">
        <v>408</v>
      </c>
      <c r="C49" s="20" t="s">
        <v>406</v>
      </c>
      <c r="D49" s="9" t="s">
        <v>409</v>
      </c>
      <c r="E49" s="10" t="s">
        <v>108</v>
      </c>
      <c r="F49" s="15" t="s">
        <v>51</v>
      </c>
      <c r="G49" s="21">
        <v>8</v>
      </c>
      <c r="H49" s="21">
        <v>7</v>
      </c>
      <c r="I49" s="21">
        <v>7</v>
      </c>
      <c r="J49" s="22" t="str">
        <f t="shared" si="0"/>
        <v>Khá</v>
      </c>
    </row>
    <row r="50" spans="1:10" s="23" customFormat="1" ht="21.2" customHeight="1">
      <c r="A50" s="6">
        <v>44</v>
      </c>
      <c r="B50" s="7" t="s">
        <v>410</v>
      </c>
      <c r="C50" s="20" t="s">
        <v>411</v>
      </c>
      <c r="D50" s="9" t="s">
        <v>412</v>
      </c>
      <c r="E50" s="10" t="s">
        <v>320</v>
      </c>
      <c r="F50" s="15" t="s">
        <v>51</v>
      </c>
      <c r="G50" s="21">
        <v>7</v>
      </c>
      <c r="H50" s="21">
        <v>8</v>
      </c>
      <c r="I50" s="21">
        <v>7</v>
      </c>
      <c r="J50" s="22" t="str">
        <f t="shared" si="0"/>
        <v>Khá</v>
      </c>
    </row>
    <row r="51" spans="1:10" s="23" customFormat="1" ht="21.2" customHeight="1">
      <c r="A51" s="6">
        <v>45</v>
      </c>
      <c r="B51" s="7" t="s">
        <v>413</v>
      </c>
      <c r="C51" s="20" t="s">
        <v>411</v>
      </c>
      <c r="D51" s="9" t="s">
        <v>414</v>
      </c>
      <c r="E51" s="10" t="s">
        <v>320</v>
      </c>
      <c r="F51" s="15" t="s">
        <v>51</v>
      </c>
      <c r="G51" s="21">
        <v>7</v>
      </c>
      <c r="H51" s="21">
        <v>9</v>
      </c>
      <c r="I51" s="21">
        <v>7</v>
      </c>
      <c r="J51" s="22" t="str">
        <f t="shared" si="0"/>
        <v>Khá</v>
      </c>
    </row>
    <row r="52" spans="1:10" s="23" customFormat="1" ht="21.2" customHeight="1">
      <c r="A52" s="6">
        <v>46</v>
      </c>
      <c r="B52" s="7" t="s">
        <v>415</v>
      </c>
      <c r="C52" s="20" t="s">
        <v>416</v>
      </c>
      <c r="D52" s="9" t="s">
        <v>417</v>
      </c>
      <c r="E52" s="10" t="s">
        <v>108</v>
      </c>
      <c r="F52" s="15" t="s">
        <v>51</v>
      </c>
      <c r="G52" s="21">
        <v>8</v>
      </c>
      <c r="H52" s="21">
        <v>9</v>
      </c>
      <c r="I52" s="21">
        <v>8</v>
      </c>
      <c r="J52" s="22" t="str">
        <f t="shared" si="0"/>
        <v>Giỏi</v>
      </c>
    </row>
    <row r="53" spans="1:10" s="23" customFormat="1" ht="21.2" customHeight="1">
      <c r="A53" s="6">
        <v>47</v>
      </c>
      <c r="B53" s="7" t="s">
        <v>400</v>
      </c>
      <c r="C53" s="20" t="s">
        <v>418</v>
      </c>
      <c r="D53" s="9" t="s">
        <v>419</v>
      </c>
      <c r="E53" s="10" t="s">
        <v>317</v>
      </c>
      <c r="F53" s="15" t="s">
        <v>51</v>
      </c>
      <c r="G53" s="21">
        <v>7</v>
      </c>
      <c r="H53" s="21">
        <v>8</v>
      </c>
      <c r="I53" s="21">
        <v>9</v>
      </c>
      <c r="J53" s="22" t="str">
        <f t="shared" si="0"/>
        <v>Xuất sắc</v>
      </c>
    </row>
    <row r="54" spans="1:10" s="23" customFormat="1" ht="21.2" customHeight="1">
      <c r="A54" s="6">
        <v>48</v>
      </c>
      <c r="B54" s="7" t="s">
        <v>420</v>
      </c>
      <c r="C54" s="20" t="s">
        <v>28</v>
      </c>
      <c r="D54" s="9" t="s">
        <v>421</v>
      </c>
      <c r="E54" s="10" t="s">
        <v>77</v>
      </c>
      <c r="F54" s="15" t="s">
        <v>51</v>
      </c>
      <c r="G54" s="21">
        <v>7</v>
      </c>
      <c r="H54" s="21">
        <v>7</v>
      </c>
      <c r="I54" s="21">
        <v>7</v>
      </c>
      <c r="J54" s="22" t="str">
        <f t="shared" si="0"/>
        <v>Khá</v>
      </c>
    </row>
    <row r="55" spans="1:10" s="23" customFormat="1" ht="21.2" customHeight="1">
      <c r="A55" s="6">
        <v>49</v>
      </c>
      <c r="B55" s="7" t="s">
        <v>400</v>
      </c>
      <c r="C55" s="20" t="s">
        <v>28</v>
      </c>
      <c r="D55" s="9" t="s">
        <v>422</v>
      </c>
      <c r="E55" s="10" t="s">
        <v>352</v>
      </c>
      <c r="F55" s="15" t="s">
        <v>51</v>
      </c>
      <c r="G55" s="21">
        <v>8</v>
      </c>
      <c r="H55" s="21">
        <v>8</v>
      </c>
      <c r="I55" s="21">
        <v>7</v>
      </c>
      <c r="J55" s="22" t="str">
        <f t="shared" si="0"/>
        <v>Khá</v>
      </c>
    </row>
    <row r="56" spans="1:10" s="23" customFormat="1" ht="21.2" customHeight="1">
      <c r="A56" s="6">
        <v>50</v>
      </c>
      <c r="B56" s="7" t="s">
        <v>423</v>
      </c>
      <c r="C56" s="20" t="s">
        <v>424</v>
      </c>
      <c r="D56" s="9" t="s">
        <v>425</v>
      </c>
      <c r="E56" s="10" t="s">
        <v>317</v>
      </c>
      <c r="F56" s="15" t="s">
        <v>51</v>
      </c>
      <c r="G56" s="21">
        <v>7</v>
      </c>
      <c r="H56" s="21">
        <v>7</v>
      </c>
      <c r="I56" s="21">
        <v>7</v>
      </c>
      <c r="J56" s="22" t="str">
        <f t="shared" si="0"/>
        <v>Khá</v>
      </c>
    </row>
    <row r="57" spans="1:10" s="23" customFormat="1" ht="21.2" customHeight="1">
      <c r="A57" s="6">
        <v>51</v>
      </c>
      <c r="B57" s="7" t="s">
        <v>426</v>
      </c>
      <c r="C57" s="20" t="s">
        <v>29</v>
      </c>
      <c r="D57" s="9" t="s">
        <v>427</v>
      </c>
      <c r="E57" s="10" t="s">
        <v>63</v>
      </c>
      <c r="F57" s="15" t="s">
        <v>51</v>
      </c>
      <c r="G57" s="21">
        <v>9</v>
      </c>
      <c r="H57" s="21">
        <v>8</v>
      </c>
      <c r="I57" s="21">
        <v>7</v>
      </c>
      <c r="J57" s="22" t="str">
        <f t="shared" si="0"/>
        <v>Khá</v>
      </c>
    </row>
    <row r="58" spans="1:10" s="23" customFormat="1" ht="21.2" customHeight="1">
      <c r="A58" s="6">
        <v>52</v>
      </c>
      <c r="B58" s="7" t="s">
        <v>428</v>
      </c>
      <c r="C58" s="20" t="s">
        <v>29</v>
      </c>
      <c r="D58" s="9" t="s">
        <v>429</v>
      </c>
      <c r="E58" s="10" t="s">
        <v>380</v>
      </c>
      <c r="F58" s="15" t="s">
        <v>51</v>
      </c>
      <c r="G58" s="21">
        <v>7</v>
      </c>
      <c r="H58" s="21">
        <v>7</v>
      </c>
      <c r="I58" s="21">
        <v>8</v>
      </c>
      <c r="J58" s="22" t="str">
        <f t="shared" si="0"/>
        <v>Giỏi</v>
      </c>
    </row>
    <row r="59" spans="1:10" s="23" customFormat="1" ht="21.2" customHeight="1">
      <c r="A59" s="6">
        <v>53</v>
      </c>
      <c r="B59" s="7" t="s">
        <v>367</v>
      </c>
      <c r="C59" s="20" t="s">
        <v>29</v>
      </c>
      <c r="D59" s="9" t="s">
        <v>430</v>
      </c>
      <c r="E59" s="10" t="s">
        <v>177</v>
      </c>
      <c r="F59" s="15" t="s">
        <v>51</v>
      </c>
      <c r="G59" s="21">
        <v>8</v>
      </c>
      <c r="H59" s="21">
        <v>8</v>
      </c>
      <c r="I59" s="21">
        <v>9</v>
      </c>
      <c r="J59" s="22" t="str">
        <f t="shared" si="0"/>
        <v>Xuất sắc</v>
      </c>
    </row>
    <row r="60" spans="1:10" s="23" customFormat="1" ht="21.2" customHeight="1">
      <c r="A60" s="6">
        <v>54</v>
      </c>
      <c r="B60" s="7" t="s">
        <v>431</v>
      </c>
      <c r="C60" s="20" t="s">
        <v>432</v>
      </c>
      <c r="D60" s="9" t="s">
        <v>433</v>
      </c>
      <c r="E60" s="10" t="s">
        <v>138</v>
      </c>
      <c r="F60" s="15" t="s">
        <v>51</v>
      </c>
      <c r="G60" s="21">
        <v>7</v>
      </c>
      <c r="H60" s="21">
        <v>8</v>
      </c>
      <c r="I60" s="21">
        <v>7</v>
      </c>
      <c r="J60" s="22" t="str">
        <f t="shared" si="0"/>
        <v>Khá</v>
      </c>
    </row>
    <row r="61" spans="1:10" s="23" customFormat="1" ht="21.2" customHeight="1">
      <c r="A61" s="6">
        <v>55</v>
      </c>
      <c r="B61" s="7" t="s">
        <v>434</v>
      </c>
      <c r="C61" s="20" t="s">
        <v>128</v>
      </c>
      <c r="D61" s="9" t="s">
        <v>435</v>
      </c>
      <c r="E61" s="10" t="s">
        <v>377</v>
      </c>
      <c r="F61" s="15" t="s">
        <v>51</v>
      </c>
      <c r="G61" s="21">
        <v>6</v>
      </c>
      <c r="H61" s="21">
        <v>8</v>
      </c>
      <c r="I61" s="21">
        <v>8</v>
      </c>
      <c r="J61" s="22" t="str">
        <f t="shared" si="0"/>
        <v>Giỏi</v>
      </c>
    </row>
    <row r="62" spans="1:10" s="23" customFormat="1" ht="21.2" customHeight="1">
      <c r="A62" s="6">
        <v>56</v>
      </c>
      <c r="B62" s="7" t="s">
        <v>436</v>
      </c>
      <c r="C62" s="20" t="s">
        <v>128</v>
      </c>
      <c r="D62" s="9" t="s">
        <v>437</v>
      </c>
      <c r="E62" s="10" t="s">
        <v>352</v>
      </c>
      <c r="F62" s="15" t="s">
        <v>51</v>
      </c>
      <c r="G62" s="21">
        <v>7</v>
      </c>
      <c r="H62" s="21">
        <v>7</v>
      </c>
      <c r="I62" s="21">
        <v>7</v>
      </c>
      <c r="J62" s="22" t="str">
        <f t="shared" si="0"/>
        <v>Khá</v>
      </c>
    </row>
    <row r="63" spans="1:10" s="23" customFormat="1" ht="21.2" customHeight="1">
      <c r="A63" s="6">
        <v>57</v>
      </c>
      <c r="B63" s="7" t="s">
        <v>438</v>
      </c>
      <c r="C63" s="20" t="s">
        <v>128</v>
      </c>
      <c r="D63" s="9" t="s">
        <v>439</v>
      </c>
      <c r="E63" s="10" t="s">
        <v>77</v>
      </c>
      <c r="F63" s="15" t="s">
        <v>51</v>
      </c>
      <c r="G63" s="21">
        <v>9</v>
      </c>
      <c r="H63" s="21">
        <v>8</v>
      </c>
      <c r="I63" s="21">
        <v>8</v>
      </c>
      <c r="J63" s="22" t="str">
        <f t="shared" si="0"/>
        <v>Giỏi</v>
      </c>
    </row>
    <row r="64" spans="1:10" s="23" customFormat="1" ht="21.2" customHeight="1">
      <c r="A64" s="6">
        <v>58</v>
      </c>
      <c r="B64" s="7" t="s">
        <v>440</v>
      </c>
      <c r="C64" s="20" t="s">
        <v>128</v>
      </c>
      <c r="D64" s="9" t="s">
        <v>441</v>
      </c>
      <c r="E64" s="10" t="s">
        <v>377</v>
      </c>
      <c r="F64" s="15" t="s">
        <v>51</v>
      </c>
      <c r="G64" s="21">
        <v>7</v>
      </c>
      <c r="H64" s="21">
        <v>7</v>
      </c>
      <c r="I64" s="21">
        <v>7</v>
      </c>
      <c r="J64" s="22" t="str">
        <f t="shared" si="0"/>
        <v>Khá</v>
      </c>
    </row>
    <row r="65" spans="1:10" s="23" customFormat="1" ht="21.2" customHeight="1">
      <c r="A65" s="6">
        <v>59</v>
      </c>
      <c r="B65" s="7" t="s">
        <v>440</v>
      </c>
      <c r="C65" s="20" t="s">
        <v>19</v>
      </c>
      <c r="D65" s="9" t="s">
        <v>442</v>
      </c>
      <c r="E65" s="10" t="s">
        <v>108</v>
      </c>
      <c r="F65" s="15" t="s">
        <v>51</v>
      </c>
      <c r="G65" s="21">
        <v>7</v>
      </c>
      <c r="H65" s="21">
        <v>7</v>
      </c>
      <c r="I65" s="21">
        <v>7</v>
      </c>
      <c r="J65" s="22" t="str">
        <f t="shared" si="0"/>
        <v>Khá</v>
      </c>
    </row>
    <row r="66" spans="1:10" s="23" customFormat="1" ht="21.2" customHeight="1">
      <c r="A66" s="6">
        <v>60</v>
      </c>
      <c r="B66" s="7" t="s">
        <v>367</v>
      </c>
      <c r="C66" s="20" t="s">
        <v>443</v>
      </c>
      <c r="D66" s="9" t="s">
        <v>444</v>
      </c>
      <c r="E66" s="10" t="s">
        <v>317</v>
      </c>
      <c r="F66" s="15" t="s">
        <v>51</v>
      </c>
      <c r="G66" s="21">
        <v>7</v>
      </c>
      <c r="H66" s="21">
        <v>8</v>
      </c>
      <c r="I66" s="21">
        <v>8</v>
      </c>
      <c r="J66" s="22" t="str">
        <f t="shared" si="0"/>
        <v>Giỏi</v>
      </c>
    </row>
    <row r="67" spans="1:10" s="23" customFormat="1" ht="21.2" customHeight="1">
      <c r="A67" s="6">
        <v>61</v>
      </c>
      <c r="B67" s="7" t="s">
        <v>445</v>
      </c>
      <c r="C67" s="20" t="s">
        <v>446</v>
      </c>
      <c r="D67" s="9" t="s">
        <v>447</v>
      </c>
      <c r="E67" s="10" t="s">
        <v>108</v>
      </c>
      <c r="F67" s="15" t="s">
        <v>51</v>
      </c>
      <c r="G67" s="21">
        <v>7</v>
      </c>
      <c r="H67" s="21">
        <v>7</v>
      </c>
      <c r="I67" s="21">
        <v>9</v>
      </c>
      <c r="J67" s="22" t="str">
        <f t="shared" si="0"/>
        <v>Xuất sắc</v>
      </c>
    </row>
    <row r="68" spans="1:10" s="23" customFormat="1" ht="21.2" customHeight="1">
      <c r="A68" s="6">
        <v>62</v>
      </c>
      <c r="B68" s="7" t="s">
        <v>448</v>
      </c>
      <c r="C68" s="20" t="s">
        <v>446</v>
      </c>
      <c r="D68" s="9" t="s">
        <v>449</v>
      </c>
      <c r="E68" s="10" t="s">
        <v>317</v>
      </c>
      <c r="F68" s="15" t="s">
        <v>51</v>
      </c>
      <c r="G68" s="21">
        <v>7</v>
      </c>
      <c r="H68" s="21">
        <v>7</v>
      </c>
      <c r="I68" s="21">
        <v>9</v>
      </c>
      <c r="J68" s="22" t="str">
        <f t="shared" si="0"/>
        <v>Xuất sắc</v>
      </c>
    </row>
    <row r="69" spans="1:10" s="23" customFormat="1" ht="21.2" customHeight="1">
      <c r="A69" s="6">
        <v>63</v>
      </c>
      <c r="B69" s="7" t="s">
        <v>337</v>
      </c>
      <c r="C69" s="20" t="s">
        <v>30</v>
      </c>
      <c r="D69" s="9" t="s">
        <v>450</v>
      </c>
      <c r="E69" s="10" t="s">
        <v>317</v>
      </c>
      <c r="F69" s="15" t="s">
        <v>51</v>
      </c>
      <c r="G69" s="21">
        <v>6</v>
      </c>
      <c r="H69" s="21">
        <v>8</v>
      </c>
      <c r="I69" s="21">
        <v>7</v>
      </c>
      <c r="J69" s="22" t="str">
        <f t="shared" si="0"/>
        <v>Khá</v>
      </c>
    </row>
    <row r="70" spans="1:10" s="23" customFormat="1" ht="21.2" customHeight="1">
      <c r="A70" s="6">
        <v>64</v>
      </c>
      <c r="B70" s="7" t="s">
        <v>451</v>
      </c>
      <c r="C70" s="20" t="s">
        <v>30</v>
      </c>
      <c r="D70" s="9" t="s">
        <v>452</v>
      </c>
      <c r="E70" s="10" t="s">
        <v>159</v>
      </c>
      <c r="F70" s="15" t="s">
        <v>51</v>
      </c>
      <c r="G70" s="21">
        <v>9</v>
      </c>
      <c r="H70" s="21">
        <v>7</v>
      </c>
      <c r="I70" s="21">
        <v>9</v>
      </c>
      <c r="J70" s="22" t="str">
        <f t="shared" si="0"/>
        <v>Xuất sắc</v>
      </c>
    </row>
    <row r="71" spans="1:10" s="23" customFormat="1" ht="21.2" customHeight="1">
      <c r="A71" s="6">
        <v>65</v>
      </c>
      <c r="B71" s="7" t="s">
        <v>453</v>
      </c>
      <c r="C71" s="20" t="s">
        <v>454</v>
      </c>
      <c r="D71" s="9" t="s">
        <v>455</v>
      </c>
      <c r="E71" s="10" t="s">
        <v>456</v>
      </c>
      <c r="F71" s="15" t="s">
        <v>51</v>
      </c>
      <c r="G71" s="21">
        <v>8</v>
      </c>
      <c r="H71" s="21">
        <v>8</v>
      </c>
      <c r="I71" s="21">
        <v>8</v>
      </c>
      <c r="J71" s="22" t="str">
        <f t="shared" si="0"/>
        <v>Giỏi</v>
      </c>
    </row>
    <row r="72" spans="1:10" s="23" customFormat="1" ht="21.2" customHeight="1">
      <c r="A72" s="6">
        <v>66</v>
      </c>
      <c r="B72" s="7" t="s">
        <v>457</v>
      </c>
      <c r="C72" s="20" t="s">
        <v>458</v>
      </c>
      <c r="D72" s="9" t="s">
        <v>459</v>
      </c>
      <c r="E72" s="10" t="s">
        <v>63</v>
      </c>
      <c r="F72" s="15" t="s">
        <v>51</v>
      </c>
      <c r="G72" s="21">
        <v>9</v>
      </c>
      <c r="H72" s="21">
        <v>8</v>
      </c>
      <c r="I72" s="21">
        <v>7</v>
      </c>
      <c r="J72" s="22" t="str">
        <f t="shared" ref="J72:J135" si="1">IF(I72&gt;=9,"Xuất sắc",IF(I72&gt;=8,"Giỏi",IF(I72&gt;=7,"Khá",IF(I72&gt;=6,"Trung bình khá",IF(I72&gt;=5,"Trung bình","Không đạt")))))</f>
        <v>Khá</v>
      </c>
    </row>
    <row r="73" spans="1:10" s="23" customFormat="1" ht="21.2" customHeight="1">
      <c r="A73" s="6">
        <v>67</v>
      </c>
      <c r="B73" s="7" t="s">
        <v>460</v>
      </c>
      <c r="C73" s="20" t="s">
        <v>458</v>
      </c>
      <c r="D73" s="9" t="s">
        <v>461</v>
      </c>
      <c r="E73" s="10" t="s">
        <v>77</v>
      </c>
      <c r="F73" s="15" t="s">
        <v>51</v>
      </c>
      <c r="G73" s="21">
        <v>7</v>
      </c>
      <c r="H73" s="21">
        <v>7</v>
      </c>
      <c r="I73" s="21">
        <v>8</v>
      </c>
      <c r="J73" s="22" t="str">
        <f t="shared" si="1"/>
        <v>Giỏi</v>
      </c>
    </row>
    <row r="74" spans="1:10" s="23" customFormat="1" ht="21.2" customHeight="1">
      <c r="A74" s="6">
        <v>68</v>
      </c>
      <c r="B74" s="7" t="s">
        <v>344</v>
      </c>
      <c r="C74" s="20" t="s">
        <v>458</v>
      </c>
      <c r="D74" s="9" t="s">
        <v>462</v>
      </c>
      <c r="E74" s="10" t="s">
        <v>377</v>
      </c>
      <c r="F74" s="15" t="s">
        <v>51</v>
      </c>
      <c r="G74" s="21">
        <v>6</v>
      </c>
      <c r="H74" s="21">
        <v>8</v>
      </c>
      <c r="I74" s="21">
        <v>7</v>
      </c>
      <c r="J74" s="22" t="str">
        <f t="shared" si="1"/>
        <v>Khá</v>
      </c>
    </row>
    <row r="75" spans="1:10" s="23" customFormat="1" ht="21.2" customHeight="1">
      <c r="A75" s="6">
        <v>69</v>
      </c>
      <c r="B75" s="7" t="s">
        <v>367</v>
      </c>
      <c r="C75" s="20" t="s">
        <v>463</v>
      </c>
      <c r="D75" s="9" t="s">
        <v>464</v>
      </c>
      <c r="E75" s="10" t="s">
        <v>352</v>
      </c>
      <c r="F75" s="15" t="s">
        <v>51</v>
      </c>
      <c r="G75" s="21">
        <v>7</v>
      </c>
      <c r="H75" s="21">
        <v>8</v>
      </c>
      <c r="I75" s="21">
        <v>7</v>
      </c>
      <c r="J75" s="22" t="str">
        <f t="shared" si="1"/>
        <v>Khá</v>
      </c>
    </row>
    <row r="76" spans="1:10" s="23" customFormat="1" ht="21.2" customHeight="1">
      <c r="A76" s="6">
        <v>70</v>
      </c>
      <c r="B76" s="7" t="s">
        <v>465</v>
      </c>
      <c r="C76" s="20" t="s">
        <v>46</v>
      </c>
      <c r="D76" s="9" t="s">
        <v>466</v>
      </c>
      <c r="E76" s="10" t="s">
        <v>377</v>
      </c>
      <c r="F76" s="15" t="s">
        <v>51</v>
      </c>
      <c r="G76" s="21">
        <v>7</v>
      </c>
      <c r="H76" s="21">
        <v>8</v>
      </c>
      <c r="I76" s="21">
        <v>7</v>
      </c>
      <c r="J76" s="22" t="str">
        <f t="shared" si="1"/>
        <v>Khá</v>
      </c>
    </row>
    <row r="77" spans="1:10" s="23" customFormat="1" ht="21.2" customHeight="1">
      <c r="A77" s="6">
        <v>71</v>
      </c>
      <c r="B77" s="7" t="s">
        <v>467</v>
      </c>
      <c r="C77" s="20" t="s">
        <v>46</v>
      </c>
      <c r="D77" s="9" t="s">
        <v>468</v>
      </c>
      <c r="E77" s="10" t="s">
        <v>380</v>
      </c>
      <c r="F77" s="15" t="s">
        <v>51</v>
      </c>
      <c r="G77" s="21">
        <v>8</v>
      </c>
      <c r="H77" s="21">
        <v>8</v>
      </c>
      <c r="I77" s="21">
        <v>9</v>
      </c>
      <c r="J77" s="22" t="str">
        <f t="shared" si="1"/>
        <v>Xuất sắc</v>
      </c>
    </row>
    <row r="78" spans="1:10" s="23" customFormat="1" ht="21.2" customHeight="1">
      <c r="A78" s="6">
        <v>72</v>
      </c>
      <c r="B78" s="7" t="s">
        <v>469</v>
      </c>
      <c r="C78" s="20" t="s">
        <v>46</v>
      </c>
      <c r="D78" s="9" t="s">
        <v>470</v>
      </c>
      <c r="E78" s="10" t="s">
        <v>377</v>
      </c>
      <c r="F78" s="15" t="s">
        <v>51</v>
      </c>
      <c r="G78" s="21">
        <v>8</v>
      </c>
      <c r="H78" s="21">
        <v>8</v>
      </c>
      <c r="I78" s="21">
        <v>8</v>
      </c>
      <c r="J78" s="22" t="str">
        <f t="shared" si="1"/>
        <v>Giỏi</v>
      </c>
    </row>
    <row r="79" spans="1:10" s="23" customFormat="1" ht="21.2" customHeight="1">
      <c r="A79" s="6">
        <v>73</v>
      </c>
      <c r="B79" s="7" t="s">
        <v>471</v>
      </c>
      <c r="C79" s="20" t="s">
        <v>46</v>
      </c>
      <c r="D79" s="9" t="s">
        <v>472</v>
      </c>
      <c r="E79" s="10" t="s">
        <v>317</v>
      </c>
      <c r="F79" s="15" t="s">
        <v>51</v>
      </c>
      <c r="G79" s="21">
        <v>7</v>
      </c>
      <c r="H79" s="21">
        <v>8</v>
      </c>
      <c r="I79" s="21">
        <v>8</v>
      </c>
      <c r="J79" s="22" t="str">
        <f t="shared" si="1"/>
        <v>Giỏi</v>
      </c>
    </row>
    <row r="80" spans="1:10" s="23" customFormat="1" ht="21.2" customHeight="1">
      <c r="A80" s="6">
        <v>74</v>
      </c>
      <c r="B80" s="7" t="s">
        <v>473</v>
      </c>
      <c r="C80" s="20" t="s">
        <v>46</v>
      </c>
      <c r="D80" s="9" t="s">
        <v>474</v>
      </c>
      <c r="E80" s="10" t="s">
        <v>71</v>
      </c>
      <c r="F80" s="15" t="s">
        <v>51</v>
      </c>
      <c r="G80" s="21">
        <v>7</v>
      </c>
      <c r="H80" s="21">
        <v>8</v>
      </c>
      <c r="I80" s="21">
        <v>8</v>
      </c>
      <c r="J80" s="22" t="str">
        <f t="shared" si="1"/>
        <v>Giỏi</v>
      </c>
    </row>
    <row r="81" spans="1:10" s="23" customFormat="1" ht="21.2" customHeight="1">
      <c r="A81" s="6">
        <v>75</v>
      </c>
      <c r="B81" s="7" t="s">
        <v>475</v>
      </c>
      <c r="C81" s="20" t="s">
        <v>38</v>
      </c>
      <c r="D81" s="9" t="s">
        <v>476</v>
      </c>
      <c r="E81" s="10" t="s">
        <v>317</v>
      </c>
      <c r="F81" s="15" t="s">
        <v>51</v>
      </c>
      <c r="G81" s="21">
        <v>8</v>
      </c>
      <c r="H81" s="21">
        <v>8</v>
      </c>
      <c r="I81" s="21">
        <v>7</v>
      </c>
      <c r="J81" s="22" t="str">
        <f t="shared" si="1"/>
        <v>Khá</v>
      </c>
    </row>
    <row r="82" spans="1:10" s="23" customFormat="1" ht="21.2" customHeight="1">
      <c r="A82" s="6">
        <v>76</v>
      </c>
      <c r="B82" s="7" t="s">
        <v>477</v>
      </c>
      <c r="C82" s="20" t="s">
        <v>38</v>
      </c>
      <c r="D82" s="9" t="s">
        <v>478</v>
      </c>
      <c r="E82" s="10" t="s">
        <v>352</v>
      </c>
      <c r="F82" s="15" t="s">
        <v>51</v>
      </c>
      <c r="G82" s="21">
        <v>8</v>
      </c>
      <c r="H82" s="21">
        <v>8</v>
      </c>
      <c r="I82" s="21">
        <v>7</v>
      </c>
      <c r="J82" s="22" t="str">
        <f t="shared" si="1"/>
        <v>Khá</v>
      </c>
    </row>
    <row r="83" spans="1:10" s="23" customFormat="1" ht="21.2" customHeight="1">
      <c r="A83" s="6">
        <v>77</v>
      </c>
      <c r="B83" s="7" t="s">
        <v>479</v>
      </c>
      <c r="C83" s="20" t="s">
        <v>38</v>
      </c>
      <c r="D83" s="9" t="s">
        <v>480</v>
      </c>
      <c r="E83" s="10" t="s">
        <v>74</v>
      </c>
      <c r="F83" s="15" t="s">
        <v>51</v>
      </c>
      <c r="G83" s="21">
        <v>8</v>
      </c>
      <c r="H83" s="21">
        <v>8</v>
      </c>
      <c r="I83" s="21">
        <v>8</v>
      </c>
      <c r="J83" s="22" t="str">
        <f t="shared" si="1"/>
        <v>Giỏi</v>
      </c>
    </row>
    <row r="84" spans="1:10" s="23" customFormat="1" ht="21.2" customHeight="1">
      <c r="A84" s="6">
        <v>78</v>
      </c>
      <c r="B84" s="7" t="s">
        <v>481</v>
      </c>
      <c r="C84" s="20" t="s">
        <v>38</v>
      </c>
      <c r="D84" s="9" t="s">
        <v>482</v>
      </c>
      <c r="E84" s="10" t="s">
        <v>320</v>
      </c>
      <c r="F84" s="15" t="s">
        <v>51</v>
      </c>
      <c r="G84" s="21">
        <v>6</v>
      </c>
      <c r="H84" s="21">
        <v>7</v>
      </c>
      <c r="I84" s="21">
        <v>7</v>
      </c>
      <c r="J84" s="22" t="str">
        <f t="shared" si="1"/>
        <v>Khá</v>
      </c>
    </row>
    <row r="85" spans="1:10" s="23" customFormat="1" ht="21.2" customHeight="1">
      <c r="A85" s="6">
        <v>79</v>
      </c>
      <c r="B85" s="7" t="s">
        <v>483</v>
      </c>
      <c r="C85" s="20" t="s">
        <v>484</v>
      </c>
      <c r="D85" s="9" t="s">
        <v>485</v>
      </c>
      <c r="E85" s="10" t="s">
        <v>486</v>
      </c>
      <c r="F85" s="15" t="s">
        <v>51</v>
      </c>
      <c r="G85" s="21">
        <v>8</v>
      </c>
      <c r="H85" s="21">
        <v>7</v>
      </c>
      <c r="I85" s="21">
        <v>7</v>
      </c>
      <c r="J85" s="22" t="str">
        <f t="shared" si="1"/>
        <v>Khá</v>
      </c>
    </row>
    <row r="86" spans="1:10" s="23" customFormat="1" ht="21.2" customHeight="1">
      <c r="A86" s="6">
        <v>80</v>
      </c>
      <c r="B86" s="7" t="s">
        <v>487</v>
      </c>
      <c r="C86" s="20" t="s">
        <v>47</v>
      </c>
      <c r="D86" s="9" t="s">
        <v>488</v>
      </c>
      <c r="E86" s="10" t="s">
        <v>67</v>
      </c>
      <c r="F86" s="15" t="s">
        <v>51</v>
      </c>
      <c r="G86" s="21">
        <v>9</v>
      </c>
      <c r="H86" s="21">
        <v>9</v>
      </c>
      <c r="I86" s="21">
        <v>7</v>
      </c>
      <c r="J86" s="22" t="str">
        <f t="shared" si="1"/>
        <v>Khá</v>
      </c>
    </row>
    <row r="87" spans="1:10" s="23" customFormat="1" ht="21.2" customHeight="1">
      <c r="A87" s="6">
        <v>81</v>
      </c>
      <c r="B87" s="7" t="s">
        <v>489</v>
      </c>
      <c r="C87" s="20" t="s">
        <v>166</v>
      </c>
      <c r="D87" s="9" t="s">
        <v>490</v>
      </c>
      <c r="E87" s="10" t="s">
        <v>377</v>
      </c>
      <c r="F87" s="15" t="s">
        <v>51</v>
      </c>
      <c r="G87" s="21">
        <v>6</v>
      </c>
      <c r="H87" s="21">
        <v>9</v>
      </c>
      <c r="I87" s="21">
        <v>8</v>
      </c>
      <c r="J87" s="22" t="str">
        <f t="shared" si="1"/>
        <v>Giỏi</v>
      </c>
    </row>
    <row r="88" spans="1:10" s="23" customFormat="1" ht="21.2" customHeight="1">
      <c r="A88" s="6">
        <v>82</v>
      </c>
      <c r="B88" s="7" t="s">
        <v>337</v>
      </c>
      <c r="C88" s="20" t="s">
        <v>166</v>
      </c>
      <c r="D88" s="9" t="s">
        <v>491</v>
      </c>
      <c r="E88" s="10" t="s">
        <v>177</v>
      </c>
      <c r="F88" s="15" t="s">
        <v>51</v>
      </c>
      <c r="G88" s="21">
        <v>8</v>
      </c>
      <c r="H88" s="21">
        <v>7</v>
      </c>
      <c r="I88" s="21">
        <v>7</v>
      </c>
      <c r="J88" s="22" t="str">
        <f t="shared" si="1"/>
        <v>Khá</v>
      </c>
    </row>
    <row r="89" spans="1:10" s="23" customFormat="1" ht="21.2" customHeight="1">
      <c r="A89" s="6">
        <v>83</v>
      </c>
      <c r="B89" s="7" t="s">
        <v>492</v>
      </c>
      <c r="C89" s="20" t="s">
        <v>20</v>
      </c>
      <c r="D89" s="9" t="s">
        <v>493</v>
      </c>
      <c r="E89" s="10" t="s">
        <v>108</v>
      </c>
      <c r="F89" s="15" t="s">
        <v>51</v>
      </c>
      <c r="G89" s="21">
        <v>7</v>
      </c>
      <c r="H89" s="21">
        <v>8</v>
      </c>
      <c r="I89" s="21">
        <v>9</v>
      </c>
      <c r="J89" s="22" t="str">
        <f t="shared" si="1"/>
        <v>Xuất sắc</v>
      </c>
    </row>
    <row r="90" spans="1:10" s="23" customFormat="1" ht="21.2" customHeight="1">
      <c r="A90" s="6">
        <v>84</v>
      </c>
      <c r="B90" s="7" t="s">
        <v>494</v>
      </c>
      <c r="C90" s="20" t="s">
        <v>20</v>
      </c>
      <c r="D90" s="9" t="s">
        <v>495</v>
      </c>
      <c r="E90" s="10" t="s">
        <v>177</v>
      </c>
      <c r="F90" s="15" t="s">
        <v>51</v>
      </c>
      <c r="G90" s="21">
        <v>8</v>
      </c>
      <c r="H90" s="21">
        <v>8</v>
      </c>
      <c r="I90" s="21">
        <v>8</v>
      </c>
      <c r="J90" s="22" t="str">
        <f t="shared" si="1"/>
        <v>Giỏi</v>
      </c>
    </row>
    <row r="91" spans="1:10" s="23" customFormat="1" ht="21.2" customHeight="1">
      <c r="A91" s="6">
        <v>85</v>
      </c>
      <c r="B91" s="7" t="s">
        <v>496</v>
      </c>
      <c r="C91" s="20" t="s">
        <v>170</v>
      </c>
      <c r="D91" s="9" t="s">
        <v>497</v>
      </c>
      <c r="E91" s="10" t="s">
        <v>138</v>
      </c>
      <c r="F91" s="15" t="s">
        <v>51</v>
      </c>
      <c r="G91" s="21">
        <v>9</v>
      </c>
      <c r="H91" s="21">
        <v>7</v>
      </c>
      <c r="I91" s="21">
        <v>7</v>
      </c>
      <c r="J91" s="22" t="str">
        <f t="shared" si="1"/>
        <v>Khá</v>
      </c>
    </row>
    <row r="92" spans="1:10" s="23" customFormat="1" ht="21.2" customHeight="1">
      <c r="A92" s="6">
        <v>86</v>
      </c>
      <c r="B92" s="7" t="s">
        <v>498</v>
      </c>
      <c r="C92" s="20" t="s">
        <v>499</v>
      </c>
      <c r="D92" s="9" t="s">
        <v>500</v>
      </c>
      <c r="E92" s="10" t="s">
        <v>71</v>
      </c>
      <c r="F92" s="15" t="s">
        <v>51</v>
      </c>
      <c r="G92" s="21">
        <v>9</v>
      </c>
      <c r="H92" s="21">
        <v>7</v>
      </c>
      <c r="I92" s="21">
        <v>8</v>
      </c>
      <c r="J92" s="22" t="str">
        <f t="shared" si="1"/>
        <v>Giỏi</v>
      </c>
    </row>
    <row r="93" spans="1:10" s="23" customFormat="1" ht="21.2" customHeight="1">
      <c r="A93" s="6">
        <v>87</v>
      </c>
      <c r="B93" s="7" t="s">
        <v>501</v>
      </c>
      <c r="C93" s="20" t="s">
        <v>499</v>
      </c>
      <c r="D93" s="9" t="s">
        <v>502</v>
      </c>
      <c r="E93" s="10" t="s">
        <v>254</v>
      </c>
      <c r="F93" s="15" t="s">
        <v>51</v>
      </c>
      <c r="G93" s="21">
        <v>8</v>
      </c>
      <c r="H93" s="21">
        <v>7</v>
      </c>
      <c r="I93" s="21">
        <v>8</v>
      </c>
      <c r="J93" s="22" t="str">
        <f t="shared" si="1"/>
        <v>Giỏi</v>
      </c>
    </row>
    <row r="94" spans="1:10" s="23" customFormat="1" ht="21.2" customHeight="1">
      <c r="A94" s="6">
        <v>88</v>
      </c>
      <c r="B94" s="7" t="s">
        <v>353</v>
      </c>
      <c r="C94" s="20" t="s">
        <v>499</v>
      </c>
      <c r="D94" s="9" t="s">
        <v>503</v>
      </c>
      <c r="E94" s="10" t="s">
        <v>317</v>
      </c>
      <c r="F94" s="15" t="s">
        <v>51</v>
      </c>
      <c r="G94" s="21">
        <v>9</v>
      </c>
      <c r="H94" s="21">
        <v>8</v>
      </c>
      <c r="I94" s="21">
        <v>7</v>
      </c>
      <c r="J94" s="22" t="str">
        <f t="shared" si="1"/>
        <v>Khá</v>
      </c>
    </row>
    <row r="95" spans="1:10" s="23" customFormat="1" ht="21.2" customHeight="1">
      <c r="A95" s="6">
        <v>89</v>
      </c>
      <c r="B95" s="7" t="s">
        <v>504</v>
      </c>
      <c r="C95" s="20" t="s">
        <v>22</v>
      </c>
      <c r="D95" s="9" t="s">
        <v>505</v>
      </c>
      <c r="E95" s="10" t="s">
        <v>456</v>
      </c>
      <c r="F95" s="15" t="s">
        <v>51</v>
      </c>
      <c r="G95" s="21">
        <v>9</v>
      </c>
      <c r="H95" s="21">
        <v>8</v>
      </c>
      <c r="I95" s="21">
        <v>8</v>
      </c>
      <c r="J95" s="22" t="str">
        <f t="shared" si="1"/>
        <v>Giỏi</v>
      </c>
    </row>
    <row r="96" spans="1:10" s="23" customFormat="1" ht="21.2" customHeight="1">
      <c r="A96" s="6">
        <v>90</v>
      </c>
      <c r="B96" s="7" t="s">
        <v>337</v>
      </c>
      <c r="C96" s="20" t="s">
        <v>22</v>
      </c>
      <c r="D96" s="9" t="s">
        <v>506</v>
      </c>
      <c r="E96" s="10" t="s">
        <v>254</v>
      </c>
      <c r="F96" s="15" t="s">
        <v>51</v>
      </c>
      <c r="G96" s="21">
        <v>8</v>
      </c>
      <c r="H96" s="21">
        <v>7</v>
      </c>
      <c r="I96" s="21">
        <v>7</v>
      </c>
      <c r="J96" s="22" t="str">
        <f t="shared" si="1"/>
        <v>Khá</v>
      </c>
    </row>
    <row r="97" spans="1:10" s="23" customFormat="1" ht="21.2" customHeight="1">
      <c r="A97" s="6">
        <v>91</v>
      </c>
      <c r="B97" s="7" t="s">
        <v>507</v>
      </c>
      <c r="C97" s="20" t="s">
        <v>22</v>
      </c>
      <c r="D97" s="9" t="s">
        <v>508</v>
      </c>
      <c r="E97" s="10" t="s">
        <v>77</v>
      </c>
      <c r="F97" s="15" t="s">
        <v>51</v>
      </c>
      <c r="G97" s="21">
        <v>8</v>
      </c>
      <c r="H97" s="21">
        <v>7</v>
      </c>
      <c r="I97" s="21">
        <v>9</v>
      </c>
      <c r="J97" s="22" t="str">
        <f t="shared" si="1"/>
        <v>Xuất sắc</v>
      </c>
    </row>
    <row r="98" spans="1:10" s="23" customFormat="1" ht="21.2" customHeight="1">
      <c r="A98" s="6">
        <v>92</v>
      </c>
      <c r="B98" s="7" t="s">
        <v>509</v>
      </c>
      <c r="C98" s="20" t="s">
        <v>22</v>
      </c>
      <c r="D98" s="9" t="s">
        <v>510</v>
      </c>
      <c r="E98" s="10" t="s">
        <v>320</v>
      </c>
      <c r="F98" s="15" t="s">
        <v>51</v>
      </c>
      <c r="G98" s="21">
        <v>7</v>
      </c>
      <c r="H98" s="21">
        <v>8</v>
      </c>
      <c r="I98" s="21">
        <v>7</v>
      </c>
      <c r="J98" s="22" t="str">
        <f t="shared" si="1"/>
        <v>Khá</v>
      </c>
    </row>
    <row r="99" spans="1:10" s="23" customFormat="1" ht="21.2" customHeight="1">
      <c r="A99" s="6">
        <v>93</v>
      </c>
      <c r="B99" s="7" t="s">
        <v>511</v>
      </c>
      <c r="C99" s="20" t="s">
        <v>188</v>
      </c>
      <c r="D99" s="9" t="s">
        <v>512</v>
      </c>
      <c r="E99" s="10" t="s">
        <v>108</v>
      </c>
      <c r="F99" s="15" t="s">
        <v>51</v>
      </c>
      <c r="G99" s="21">
        <v>7</v>
      </c>
      <c r="H99" s="21">
        <v>7</v>
      </c>
      <c r="I99" s="21">
        <v>8</v>
      </c>
      <c r="J99" s="22" t="str">
        <f t="shared" si="1"/>
        <v>Giỏi</v>
      </c>
    </row>
    <row r="100" spans="1:10" s="23" customFormat="1" ht="21.2" customHeight="1">
      <c r="A100" s="6">
        <v>94</v>
      </c>
      <c r="B100" s="7" t="s">
        <v>513</v>
      </c>
      <c r="C100" s="20" t="s">
        <v>188</v>
      </c>
      <c r="D100" s="9" t="s">
        <v>514</v>
      </c>
      <c r="E100" s="10" t="s">
        <v>456</v>
      </c>
      <c r="F100" s="15" t="s">
        <v>51</v>
      </c>
      <c r="G100" s="21">
        <v>8</v>
      </c>
      <c r="H100" s="21">
        <v>8</v>
      </c>
      <c r="I100" s="21">
        <v>7</v>
      </c>
      <c r="J100" s="22" t="str">
        <f t="shared" si="1"/>
        <v>Khá</v>
      </c>
    </row>
    <row r="101" spans="1:10" s="23" customFormat="1" ht="21.2" customHeight="1">
      <c r="A101" s="6">
        <v>95</v>
      </c>
      <c r="B101" s="7" t="s">
        <v>515</v>
      </c>
      <c r="C101" s="20" t="s">
        <v>21</v>
      </c>
      <c r="D101" s="9" t="s">
        <v>516</v>
      </c>
      <c r="E101" s="10" t="s">
        <v>317</v>
      </c>
      <c r="F101" s="15" t="s">
        <v>51</v>
      </c>
      <c r="G101" s="21">
        <v>7</v>
      </c>
      <c r="H101" s="21">
        <v>8</v>
      </c>
      <c r="I101" s="21">
        <v>7</v>
      </c>
      <c r="J101" s="22" t="str">
        <f t="shared" si="1"/>
        <v>Khá</v>
      </c>
    </row>
    <row r="102" spans="1:10" s="23" customFormat="1" ht="21.2" customHeight="1">
      <c r="A102" s="6">
        <v>96</v>
      </c>
      <c r="B102" s="7" t="s">
        <v>517</v>
      </c>
      <c r="C102" s="20" t="s">
        <v>21</v>
      </c>
      <c r="D102" s="9" t="s">
        <v>518</v>
      </c>
      <c r="E102" s="10" t="s">
        <v>456</v>
      </c>
      <c r="F102" s="15" t="s">
        <v>51</v>
      </c>
      <c r="G102" s="21">
        <v>8</v>
      </c>
      <c r="H102" s="21">
        <v>8</v>
      </c>
      <c r="I102" s="21">
        <v>9</v>
      </c>
      <c r="J102" s="22" t="str">
        <f t="shared" si="1"/>
        <v>Xuất sắc</v>
      </c>
    </row>
    <row r="103" spans="1:10" s="23" customFormat="1" ht="21.2" customHeight="1">
      <c r="A103" s="6">
        <v>97</v>
      </c>
      <c r="B103" s="7" t="s">
        <v>344</v>
      </c>
      <c r="C103" s="20" t="s">
        <v>21</v>
      </c>
      <c r="D103" s="9" t="s">
        <v>519</v>
      </c>
      <c r="E103" s="10" t="s">
        <v>54</v>
      </c>
      <c r="F103" s="15" t="s">
        <v>51</v>
      </c>
      <c r="G103" s="21">
        <v>7</v>
      </c>
      <c r="H103" s="21">
        <v>8</v>
      </c>
      <c r="I103" s="21">
        <v>7</v>
      </c>
      <c r="J103" s="22" t="str">
        <f t="shared" si="1"/>
        <v>Khá</v>
      </c>
    </row>
    <row r="104" spans="1:10" s="23" customFormat="1" ht="21.2" customHeight="1">
      <c r="A104" s="6">
        <v>98</v>
      </c>
      <c r="B104" s="7" t="s">
        <v>520</v>
      </c>
      <c r="C104" s="20" t="s">
        <v>21</v>
      </c>
      <c r="D104" s="9" t="s">
        <v>521</v>
      </c>
      <c r="E104" s="10" t="s">
        <v>74</v>
      </c>
      <c r="F104" s="15" t="s">
        <v>51</v>
      </c>
      <c r="G104" s="21">
        <v>8</v>
      </c>
      <c r="H104" s="21">
        <v>8</v>
      </c>
      <c r="I104" s="21">
        <v>7</v>
      </c>
      <c r="J104" s="22" t="str">
        <f t="shared" si="1"/>
        <v>Khá</v>
      </c>
    </row>
    <row r="105" spans="1:10" s="23" customFormat="1" ht="21.2" customHeight="1">
      <c r="A105" s="6">
        <v>99</v>
      </c>
      <c r="B105" s="7" t="s">
        <v>522</v>
      </c>
      <c r="C105" s="20" t="s">
        <v>21</v>
      </c>
      <c r="D105" s="9" t="s">
        <v>523</v>
      </c>
      <c r="E105" s="10" t="s">
        <v>71</v>
      </c>
      <c r="F105" s="15" t="s">
        <v>51</v>
      </c>
      <c r="G105" s="21">
        <v>7</v>
      </c>
      <c r="H105" s="21">
        <v>6</v>
      </c>
      <c r="I105" s="21">
        <v>7</v>
      </c>
      <c r="J105" s="22" t="str">
        <f t="shared" si="1"/>
        <v>Khá</v>
      </c>
    </row>
    <row r="106" spans="1:10" s="23" customFormat="1" ht="21.2" customHeight="1">
      <c r="A106" s="6">
        <v>100</v>
      </c>
      <c r="B106" s="7" t="s">
        <v>524</v>
      </c>
      <c r="C106" s="20" t="s">
        <v>525</v>
      </c>
      <c r="D106" s="9" t="s">
        <v>526</v>
      </c>
      <c r="E106" s="10" t="s">
        <v>323</v>
      </c>
      <c r="F106" s="15" t="s">
        <v>51</v>
      </c>
      <c r="G106" s="21">
        <v>7</v>
      </c>
      <c r="H106" s="21">
        <v>7</v>
      </c>
      <c r="I106" s="21">
        <v>9</v>
      </c>
      <c r="J106" s="22" t="str">
        <f t="shared" si="1"/>
        <v>Xuất sắc</v>
      </c>
    </row>
    <row r="107" spans="1:10" s="23" customFormat="1" ht="21.2" customHeight="1">
      <c r="A107" s="6">
        <v>101</v>
      </c>
      <c r="B107" s="7" t="s">
        <v>527</v>
      </c>
      <c r="C107" s="20" t="s">
        <v>525</v>
      </c>
      <c r="D107" s="9" t="s">
        <v>528</v>
      </c>
      <c r="E107" s="10" t="s">
        <v>377</v>
      </c>
      <c r="F107" s="15" t="s">
        <v>51</v>
      </c>
      <c r="G107" s="21">
        <v>7</v>
      </c>
      <c r="H107" s="21">
        <v>7</v>
      </c>
      <c r="I107" s="21">
        <v>8</v>
      </c>
      <c r="J107" s="22" t="str">
        <f t="shared" si="1"/>
        <v>Giỏi</v>
      </c>
    </row>
    <row r="108" spans="1:10" s="23" customFormat="1" ht="21.2" customHeight="1">
      <c r="A108" s="6">
        <v>102</v>
      </c>
      <c r="B108" s="7" t="s">
        <v>529</v>
      </c>
      <c r="C108" s="20" t="s">
        <v>525</v>
      </c>
      <c r="D108" s="9" t="s">
        <v>530</v>
      </c>
      <c r="E108" s="10" t="s">
        <v>177</v>
      </c>
      <c r="F108" s="15" t="s">
        <v>51</v>
      </c>
      <c r="G108" s="21">
        <v>7</v>
      </c>
      <c r="H108" s="21">
        <v>8</v>
      </c>
      <c r="I108" s="21">
        <v>8</v>
      </c>
      <c r="J108" s="22" t="str">
        <f t="shared" si="1"/>
        <v>Giỏi</v>
      </c>
    </row>
    <row r="109" spans="1:10" s="23" customFormat="1" ht="21.2" customHeight="1">
      <c r="A109" s="6">
        <v>103</v>
      </c>
      <c r="B109" s="7" t="s">
        <v>531</v>
      </c>
      <c r="C109" s="20" t="s">
        <v>525</v>
      </c>
      <c r="D109" s="9" t="s">
        <v>532</v>
      </c>
      <c r="E109" s="10" t="s">
        <v>77</v>
      </c>
      <c r="F109" s="15" t="s">
        <v>51</v>
      </c>
      <c r="G109" s="21">
        <v>6</v>
      </c>
      <c r="H109" s="21">
        <v>7</v>
      </c>
      <c r="I109" s="21">
        <v>8</v>
      </c>
      <c r="J109" s="22" t="str">
        <f t="shared" si="1"/>
        <v>Giỏi</v>
      </c>
    </row>
    <row r="110" spans="1:10" s="23" customFormat="1" ht="21.2" customHeight="1">
      <c r="A110" s="6">
        <v>104</v>
      </c>
      <c r="B110" s="7" t="s">
        <v>400</v>
      </c>
      <c r="C110" s="20" t="s">
        <v>525</v>
      </c>
      <c r="D110" s="9" t="s">
        <v>533</v>
      </c>
      <c r="E110" s="10" t="s">
        <v>108</v>
      </c>
      <c r="F110" s="15" t="s">
        <v>51</v>
      </c>
      <c r="G110" s="21">
        <v>8</v>
      </c>
      <c r="H110" s="21">
        <v>7</v>
      </c>
      <c r="I110" s="21">
        <v>9</v>
      </c>
      <c r="J110" s="22" t="str">
        <f t="shared" si="1"/>
        <v>Xuất sắc</v>
      </c>
    </row>
    <row r="111" spans="1:10" s="23" customFormat="1" ht="21.2" customHeight="1">
      <c r="A111" s="6">
        <v>105</v>
      </c>
      <c r="B111" s="7" t="s">
        <v>436</v>
      </c>
      <c r="C111" s="20" t="s">
        <v>534</v>
      </c>
      <c r="D111" s="9" t="s">
        <v>535</v>
      </c>
      <c r="E111" s="10" t="s">
        <v>89</v>
      </c>
      <c r="F111" s="15" t="s">
        <v>51</v>
      </c>
      <c r="G111" s="21">
        <v>8</v>
      </c>
      <c r="H111" s="21">
        <v>6</v>
      </c>
      <c r="I111" s="21">
        <v>9</v>
      </c>
      <c r="J111" s="22" t="str">
        <f t="shared" si="1"/>
        <v>Xuất sắc</v>
      </c>
    </row>
    <row r="112" spans="1:10" s="23" customFormat="1" ht="21.2" customHeight="1">
      <c r="A112" s="6">
        <v>106</v>
      </c>
      <c r="B112" s="7" t="s">
        <v>536</v>
      </c>
      <c r="C112" s="20" t="s">
        <v>31</v>
      </c>
      <c r="D112" s="9" t="s">
        <v>537</v>
      </c>
      <c r="E112" s="10" t="s">
        <v>320</v>
      </c>
      <c r="F112" s="15" t="s">
        <v>51</v>
      </c>
      <c r="G112" s="21">
        <v>8</v>
      </c>
      <c r="H112" s="21">
        <v>7</v>
      </c>
      <c r="I112" s="21">
        <v>7</v>
      </c>
      <c r="J112" s="22" t="str">
        <f t="shared" si="1"/>
        <v>Khá</v>
      </c>
    </row>
    <row r="113" spans="1:10" s="23" customFormat="1" ht="21.2" customHeight="1">
      <c r="A113" s="6">
        <v>107</v>
      </c>
      <c r="B113" s="7" t="s">
        <v>538</v>
      </c>
      <c r="C113" s="20" t="s">
        <v>539</v>
      </c>
      <c r="D113" s="9" t="s">
        <v>540</v>
      </c>
      <c r="E113" s="10" t="s">
        <v>320</v>
      </c>
      <c r="F113" s="15" t="s">
        <v>51</v>
      </c>
      <c r="G113" s="21">
        <v>6</v>
      </c>
      <c r="H113" s="21">
        <v>7</v>
      </c>
      <c r="I113" s="21">
        <v>7</v>
      </c>
      <c r="J113" s="22" t="str">
        <f t="shared" si="1"/>
        <v>Khá</v>
      </c>
    </row>
    <row r="114" spans="1:10" s="23" customFormat="1" ht="21.2" customHeight="1">
      <c r="A114" s="6">
        <v>108</v>
      </c>
      <c r="B114" s="7" t="s">
        <v>541</v>
      </c>
      <c r="C114" s="20" t="s">
        <v>32</v>
      </c>
      <c r="D114" s="9" t="s">
        <v>542</v>
      </c>
      <c r="E114" s="10" t="s">
        <v>57</v>
      </c>
      <c r="F114" s="15" t="s">
        <v>51</v>
      </c>
      <c r="G114" s="21">
        <v>7</v>
      </c>
      <c r="H114" s="21">
        <v>7</v>
      </c>
      <c r="I114" s="21">
        <v>7</v>
      </c>
      <c r="J114" s="22" t="str">
        <f t="shared" si="1"/>
        <v>Khá</v>
      </c>
    </row>
    <row r="115" spans="1:10" s="23" customFormat="1" ht="21.2" customHeight="1">
      <c r="A115" s="6">
        <v>109</v>
      </c>
      <c r="B115" s="7" t="s">
        <v>457</v>
      </c>
      <c r="C115" s="20" t="s">
        <v>543</v>
      </c>
      <c r="D115" s="9" t="s">
        <v>544</v>
      </c>
      <c r="E115" s="10" t="s">
        <v>352</v>
      </c>
      <c r="F115" s="15" t="s">
        <v>51</v>
      </c>
      <c r="G115" s="21">
        <v>8</v>
      </c>
      <c r="H115" s="21">
        <v>8</v>
      </c>
      <c r="I115" s="21">
        <v>7</v>
      </c>
      <c r="J115" s="22" t="str">
        <f t="shared" si="1"/>
        <v>Khá</v>
      </c>
    </row>
    <row r="116" spans="1:10" s="23" customFormat="1" ht="21.2" customHeight="1">
      <c r="A116" s="6">
        <v>110</v>
      </c>
      <c r="B116" s="7" t="s">
        <v>367</v>
      </c>
      <c r="C116" s="20" t="s">
        <v>33</v>
      </c>
      <c r="D116" s="9" t="s">
        <v>545</v>
      </c>
      <c r="E116" s="10" t="s">
        <v>380</v>
      </c>
      <c r="F116" s="15" t="s">
        <v>51</v>
      </c>
      <c r="G116" s="21">
        <v>7</v>
      </c>
      <c r="H116" s="21">
        <v>8</v>
      </c>
      <c r="I116" s="21">
        <v>8</v>
      </c>
      <c r="J116" s="22" t="str">
        <f t="shared" si="1"/>
        <v>Giỏi</v>
      </c>
    </row>
    <row r="117" spans="1:10" s="23" customFormat="1" ht="21.2" customHeight="1">
      <c r="A117" s="6">
        <v>111</v>
      </c>
      <c r="B117" s="7" t="s">
        <v>362</v>
      </c>
      <c r="C117" s="20" t="s">
        <v>33</v>
      </c>
      <c r="D117" s="9" t="s">
        <v>546</v>
      </c>
      <c r="E117" s="10" t="s">
        <v>323</v>
      </c>
      <c r="F117" s="15" t="s">
        <v>51</v>
      </c>
      <c r="G117" s="21">
        <v>8</v>
      </c>
      <c r="H117" s="21">
        <v>8</v>
      </c>
      <c r="I117" s="21">
        <v>7</v>
      </c>
      <c r="J117" s="22" t="str">
        <f t="shared" si="1"/>
        <v>Khá</v>
      </c>
    </row>
    <row r="118" spans="1:10" s="23" customFormat="1" ht="21.2" customHeight="1">
      <c r="A118" s="6">
        <v>112</v>
      </c>
      <c r="B118" s="7" t="s">
        <v>547</v>
      </c>
      <c r="C118" s="20" t="s">
        <v>548</v>
      </c>
      <c r="D118" s="9" t="s">
        <v>549</v>
      </c>
      <c r="E118" s="10" t="s">
        <v>377</v>
      </c>
      <c r="F118" s="15" t="s">
        <v>51</v>
      </c>
      <c r="G118" s="21">
        <v>7</v>
      </c>
      <c r="H118" s="21">
        <v>8</v>
      </c>
      <c r="I118" s="21">
        <v>9</v>
      </c>
      <c r="J118" s="22" t="str">
        <f t="shared" si="1"/>
        <v>Xuất sắc</v>
      </c>
    </row>
    <row r="119" spans="1:10" s="23" customFormat="1" ht="21.2" customHeight="1">
      <c r="A119" s="6">
        <v>113</v>
      </c>
      <c r="B119" s="7" t="s">
        <v>550</v>
      </c>
      <c r="C119" s="20" t="s">
        <v>548</v>
      </c>
      <c r="D119" s="9" t="s">
        <v>551</v>
      </c>
      <c r="E119" s="10" t="s">
        <v>159</v>
      </c>
      <c r="F119" s="15" t="s">
        <v>51</v>
      </c>
      <c r="G119" s="21">
        <v>8</v>
      </c>
      <c r="H119" s="21">
        <v>9</v>
      </c>
      <c r="I119" s="21">
        <v>8</v>
      </c>
      <c r="J119" s="22" t="str">
        <f t="shared" si="1"/>
        <v>Giỏi</v>
      </c>
    </row>
    <row r="120" spans="1:10" s="23" customFormat="1" ht="21.2" customHeight="1">
      <c r="A120" s="6">
        <v>114</v>
      </c>
      <c r="B120" s="7" t="s">
        <v>552</v>
      </c>
      <c r="C120" s="20" t="s">
        <v>553</v>
      </c>
      <c r="D120" s="9" t="s">
        <v>554</v>
      </c>
      <c r="E120" s="10" t="s">
        <v>320</v>
      </c>
      <c r="F120" s="15" t="s">
        <v>51</v>
      </c>
      <c r="G120" s="21">
        <v>6</v>
      </c>
      <c r="H120" s="21">
        <v>8</v>
      </c>
      <c r="I120" s="21">
        <v>7</v>
      </c>
      <c r="J120" s="22" t="str">
        <f t="shared" si="1"/>
        <v>Khá</v>
      </c>
    </row>
    <row r="121" spans="1:10" s="23" customFormat="1" ht="21.2" customHeight="1">
      <c r="A121" s="6">
        <v>115</v>
      </c>
      <c r="B121" s="7" t="s">
        <v>555</v>
      </c>
      <c r="C121" s="20" t="s">
        <v>39</v>
      </c>
      <c r="D121" s="9" t="s">
        <v>556</v>
      </c>
      <c r="E121" s="10" t="s">
        <v>377</v>
      </c>
      <c r="F121" s="15" t="s">
        <v>51</v>
      </c>
      <c r="G121" s="21">
        <v>7</v>
      </c>
      <c r="H121" s="21">
        <v>9</v>
      </c>
      <c r="I121" s="21">
        <v>8</v>
      </c>
      <c r="J121" s="22" t="str">
        <f t="shared" si="1"/>
        <v>Giỏi</v>
      </c>
    </row>
    <row r="122" spans="1:10" s="23" customFormat="1" ht="21.2" customHeight="1">
      <c r="A122" s="6">
        <v>116</v>
      </c>
      <c r="B122" s="7" t="s">
        <v>557</v>
      </c>
      <c r="C122" s="20" t="s">
        <v>218</v>
      </c>
      <c r="D122" s="9" t="s">
        <v>558</v>
      </c>
      <c r="E122" s="10" t="s">
        <v>108</v>
      </c>
      <c r="F122" s="15" t="s">
        <v>51</v>
      </c>
      <c r="G122" s="21">
        <v>7</v>
      </c>
      <c r="H122" s="21">
        <v>8</v>
      </c>
      <c r="I122" s="21">
        <v>7</v>
      </c>
      <c r="J122" s="22" t="str">
        <f t="shared" si="1"/>
        <v>Khá</v>
      </c>
    </row>
    <row r="123" spans="1:10" s="23" customFormat="1" ht="21.2" customHeight="1">
      <c r="A123" s="6">
        <v>117</v>
      </c>
      <c r="B123" s="7" t="s">
        <v>367</v>
      </c>
      <c r="C123" s="20" t="s">
        <v>559</v>
      </c>
      <c r="D123" s="9" t="s">
        <v>560</v>
      </c>
      <c r="E123" s="10" t="s">
        <v>67</v>
      </c>
      <c r="F123" s="15" t="s">
        <v>51</v>
      </c>
      <c r="G123" s="21">
        <v>8</v>
      </c>
      <c r="H123" s="21">
        <v>8</v>
      </c>
      <c r="I123" s="21">
        <v>8</v>
      </c>
      <c r="J123" s="22" t="str">
        <f t="shared" si="1"/>
        <v>Giỏi</v>
      </c>
    </row>
    <row r="124" spans="1:10" s="23" customFormat="1" ht="21.2" customHeight="1">
      <c r="A124" s="6">
        <v>118</v>
      </c>
      <c r="B124" s="7" t="s">
        <v>400</v>
      </c>
      <c r="C124" s="20" t="s">
        <v>223</v>
      </c>
      <c r="D124" s="9" t="s">
        <v>561</v>
      </c>
      <c r="E124" s="10" t="s">
        <v>320</v>
      </c>
      <c r="F124" s="15" t="s">
        <v>51</v>
      </c>
      <c r="G124" s="21">
        <v>7</v>
      </c>
      <c r="H124" s="21">
        <v>8</v>
      </c>
      <c r="I124" s="21">
        <v>7</v>
      </c>
      <c r="J124" s="22" t="str">
        <f t="shared" si="1"/>
        <v>Khá</v>
      </c>
    </row>
    <row r="125" spans="1:10" s="23" customFormat="1" ht="21.2" customHeight="1">
      <c r="A125" s="6">
        <v>119</v>
      </c>
      <c r="B125" s="7" t="s">
        <v>562</v>
      </c>
      <c r="C125" s="20" t="s">
        <v>23</v>
      </c>
      <c r="D125" s="9" t="s">
        <v>563</v>
      </c>
      <c r="E125" s="10" t="s">
        <v>138</v>
      </c>
      <c r="F125" s="15" t="s">
        <v>51</v>
      </c>
      <c r="G125" s="21">
        <v>8</v>
      </c>
      <c r="H125" s="21">
        <v>7</v>
      </c>
      <c r="I125" s="21">
        <v>7</v>
      </c>
      <c r="J125" s="22" t="str">
        <f t="shared" si="1"/>
        <v>Khá</v>
      </c>
    </row>
    <row r="126" spans="1:10" s="23" customFormat="1" ht="21.2" customHeight="1">
      <c r="A126" s="6">
        <v>120</v>
      </c>
      <c r="B126" s="7" t="s">
        <v>564</v>
      </c>
      <c r="C126" s="20" t="s">
        <v>23</v>
      </c>
      <c r="D126" s="9" t="s">
        <v>565</v>
      </c>
      <c r="E126" s="10" t="s">
        <v>74</v>
      </c>
      <c r="F126" s="15" t="s">
        <v>51</v>
      </c>
      <c r="G126" s="21">
        <v>9</v>
      </c>
      <c r="H126" s="21">
        <v>7</v>
      </c>
      <c r="I126" s="21">
        <v>9</v>
      </c>
      <c r="J126" s="22" t="str">
        <f t="shared" si="1"/>
        <v>Xuất sắc</v>
      </c>
    </row>
    <row r="127" spans="1:10" s="23" customFormat="1" ht="21.2" customHeight="1">
      <c r="A127" s="6">
        <v>121</v>
      </c>
      <c r="B127" s="7" t="s">
        <v>566</v>
      </c>
      <c r="C127" s="20" t="s">
        <v>567</v>
      </c>
      <c r="D127" s="9" t="s">
        <v>568</v>
      </c>
      <c r="E127" s="10" t="s">
        <v>67</v>
      </c>
      <c r="F127" s="15" t="s">
        <v>51</v>
      </c>
      <c r="G127" s="21">
        <v>7</v>
      </c>
      <c r="H127" s="21">
        <v>8</v>
      </c>
      <c r="I127" s="21">
        <v>7</v>
      </c>
      <c r="J127" s="22" t="str">
        <f t="shared" si="1"/>
        <v>Khá</v>
      </c>
    </row>
    <row r="128" spans="1:10" s="23" customFormat="1" ht="21.2" customHeight="1">
      <c r="A128" s="6">
        <v>122</v>
      </c>
      <c r="B128" s="7" t="s">
        <v>569</v>
      </c>
      <c r="C128" s="20" t="s">
        <v>567</v>
      </c>
      <c r="D128" s="9" t="s">
        <v>570</v>
      </c>
      <c r="E128" s="10" t="s">
        <v>571</v>
      </c>
      <c r="F128" s="15" t="s">
        <v>51</v>
      </c>
      <c r="G128" s="21">
        <v>9</v>
      </c>
      <c r="H128" s="21">
        <v>7</v>
      </c>
      <c r="I128" s="21">
        <v>8</v>
      </c>
      <c r="J128" s="22" t="str">
        <f t="shared" si="1"/>
        <v>Giỏi</v>
      </c>
    </row>
    <row r="129" spans="1:10" s="23" customFormat="1" ht="21.2" customHeight="1">
      <c r="A129" s="6">
        <v>123</v>
      </c>
      <c r="B129" s="7" t="s">
        <v>572</v>
      </c>
      <c r="C129" s="20" t="s">
        <v>25</v>
      </c>
      <c r="D129" s="9" t="s">
        <v>573</v>
      </c>
      <c r="E129" s="10" t="s">
        <v>86</v>
      </c>
      <c r="F129" s="15" t="s">
        <v>51</v>
      </c>
      <c r="G129" s="21">
        <v>7</v>
      </c>
      <c r="H129" s="21">
        <v>7</v>
      </c>
      <c r="I129" s="21">
        <v>9</v>
      </c>
      <c r="J129" s="22" t="str">
        <f t="shared" si="1"/>
        <v>Xuất sắc</v>
      </c>
    </row>
    <row r="130" spans="1:10" s="23" customFormat="1" ht="21.2" customHeight="1">
      <c r="A130" s="6">
        <v>124</v>
      </c>
      <c r="B130" s="7" t="s">
        <v>574</v>
      </c>
      <c r="C130" s="20" t="s">
        <v>25</v>
      </c>
      <c r="D130" s="9" t="s">
        <v>575</v>
      </c>
      <c r="E130" s="10" t="s">
        <v>108</v>
      </c>
      <c r="F130" s="15" t="s">
        <v>51</v>
      </c>
      <c r="G130" s="21">
        <v>8</v>
      </c>
      <c r="H130" s="21">
        <v>8</v>
      </c>
      <c r="I130" s="21">
        <v>9</v>
      </c>
      <c r="J130" s="22" t="str">
        <f t="shared" si="1"/>
        <v>Xuất sắc</v>
      </c>
    </row>
    <row r="131" spans="1:10" s="23" customFormat="1" ht="21.2" customHeight="1">
      <c r="A131" s="6">
        <v>125</v>
      </c>
      <c r="B131" s="7" t="s">
        <v>576</v>
      </c>
      <c r="C131" s="20" t="s">
        <v>25</v>
      </c>
      <c r="D131" s="9" t="s">
        <v>577</v>
      </c>
      <c r="E131" s="10" t="s">
        <v>380</v>
      </c>
      <c r="F131" s="15" t="s">
        <v>51</v>
      </c>
      <c r="G131" s="21">
        <v>8</v>
      </c>
      <c r="H131" s="21">
        <v>7</v>
      </c>
      <c r="I131" s="21">
        <v>8</v>
      </c>
      <c r="J131" s="22" t="str">
        <f t="shared" si="1"/>
        <v>Giỏi</v>
      </c>
    </row>
    <row r="132" spans="1:10" s="23" customFormat="1" ht="21.2" customHeight="1">
      <c r="A132" s="6">
        <v>126</v>
      </c>
      <c r="B132" s="7" t="s">
        <v>436</v>
      </c>
      <c r="C132" s="20" t="s">
        <v>25</v>
      </c>
      <c r="D132" s="9" t="s">
        <v>578</v>
      </c>
      <c r="E132" s="10" t="s">
        <v>77</v>
      </c>
      <c r="F132" s="15" t="s">
        <v>51</v>
      </c>
      <c r="G132" s="21">
        <v>7</v>
      </c>
      <c r="H132" s="21">
        <v>8</v>
      </c>
      <c r="I132" s="21">
        <v>7</v>
      </c>
      <c r="J132" s="22" t="str">
        <f t="shared" si="1"/>
        <v>Khá</v>
      </c>
    </row>
    <row r="133" spans="1:10" s="23" customFormat="1" ht="21.2" customHeight="1">
      <c r="A133" s="6">
        <v>127</v>
      </c>
      <c r="B133" s="7" t="s">
        <v>400</v>
      </c>
      <c r="C133" s="20" t="s">
        <v>25</v>
      </c>
      <c r="D133" s="9" t="s">
        <v>579</v>
      </c>
      <c r="E133" s="10" t="s">
        <v>317</v>
      </c>
      <c r="F133" s="15" t="s">
        <v>51</v>
      </c>
      <c r="G133" s="21">
        <v>7</v>
      </c>
      <c r="H133" s="21">
        <v>8</v>
      </c>
      <c r="I133" s="21">
        <v>7</v>
      </c>
      <c r="J133" s="22" t="str">
        <f t="shared" si="1"/>
        <v>Khá</v>
      </c>
    </row>
    <row r="134" spans="1:10" s="23" customFormat="1" ht="21.2" customHeight="1">
      <c r="A134" s="6">
        <v>128</v>
      </c>
      <c r="B134" s="7" t="s">
        <v>580</v>
      </c>
      <c r="C134" s="20" t="s">
        <v>25</v>
      </c>
      <c r="D134" s="9" t="s">
        <v>581</v>
      </c>
      <c r="E134" s="10" t="s">
        <v>317</v>
      </c>
      <c r="F134" s="15" t="s">
        <v>51</v>
      </c>
      <c r="G134" s="21">
        <v>7</v>
      </c>
      <c r="H134" s="21">
        <v>9</v>
      </c>
      <c r="I134" s="21">
        <v>7</v>
      </c>
      <c r="J134" s="22" t="str">
        <f t="shared" si="1"/>
        <v>Khá</v>
      </c>
    </row>
    <row r="135" spans="1:10" s="23" customFormat="1" ht="21.2" customHeight="1">
      <c r="A135" s="6">
        <v>129</v>
      </c>
      <c r="B135" s="7" t="s">
        <v>582</v>
      </c>
      <c r="C135" s="20" t="s">
        <v>583</v>
      </c>
      <c r="D135" s="9" t="s">
        <v>584</v>
      </c>
      <c r="E135" s="10" t="s">
        <v>92</v>
      </c>
      <c r="F135" s="15" t="s">
        <v>51</v>
      </c>
      <c r="G135" s="21">
        <v>7</v>
      </c>
      <c r="H135" s="21">
        <v>8</v>
      </c>
      <c r="I135" s="21">
        <v>9</v>
      </c>
      <c r="J135" s="22" t="str">
        <f t="shared" si="1"/>
        <v>Xuất sắc</v>
      </c>
    </row>
    <row r="136" spans="1:10" s="23" customFormat="1" ht="21.2" customHeight="1">
      <c r="A136" s="6">
        <v>130</v>
      </c>
      <c r="B136" s="7" t="s">
        <v>585</v>
      </c>
      <c r="C136" s="20" t="s">
        <v>40</v>
      </c>
      <c r="D136" s="9" t="s">
        <v>586</v>
      </c>
      <c r="E136" s="10" t="s">
        <v>89</v>
      </c>
      <c r="F136" s="15" t="s">
        <v>51</v>
      </c>
      <c r="G136" s="21">
        <v>8</v>
      </c>
      <c r="H136" s="21">
        <v>7</v>
      </c>
      <c r="I136" s="21">
        <v>8</v>
      </c>
      <c r="J136" s="22" t="str">
        <f t="shared" ref="J136:J164" si="2">IF(I136&gt;=9,"Xuất sắc",IF(I136&gt;=8,"Giỏi",IF(I136&gt;=7,"Khá",IF(I136&gt;=6,"Trung bình khá",IF(I136&gt;=5,"Trung bình","Không đạt")))))</f>
        <v>Giỏi</v>
      </c>
    </row>
    <row r="137" spans="1:10" s="23" customFormat="1" ht="21.2" customHeight="1">
      <c r="A137" s="6">
        <v>131</v>
      </c>
      <c r="B137" s="7" t="s">
        <v>547</v>
      </c>
      <c r="C137" s="20" t="s">
        <v>587</v>
      </c>
      <c r="D137" s="9" t="s">
        <v>588</v>
      </c>
      <c r="E137" s="10" t="s">
        <v>57</v>
      </c>
      <c r="F137" s="15" t="s">
        <v>51</v>
      </c>
      <c r="G137" s="21">
        <v>9</v>
      </c>
      <c r="H137" s="21">
        <v>6</v>
      </c>
      <c r="I137" s="21">
        <v>7</v>
      </c>
      <c r="J137" s="22" t="str">
        <f t="shared" si="2"/>
        <v>Khá</v>
      </c>
    </row>
    <row r="138" spans="1:10" s="23" customFormat="1" ht="21.2" customHeight="1">
      <c r="A138" s="6">
        <v>132</v>
      </c>
      <c r="B138" s="7" t="s">
        <v>324</v>
      </c>
      <c r="C138" s="20" t="s">
        <v>589</v>
      </c>
      <c r="D138" s="9" t="s">
        <v>590</v>
      </c>
      <c r="E138" s="10" t="s">
        <v>323</v>
      </c>
      <c r="F138" s="15" t="s">
        <v>51</v>
      </c>
      <c r="G138" s="21">
        <v>8</v>
      </c>
      <c r="H138" s="21">
        <v>7</v>
      </c>
      <c r="I138" s="21">
        <v>7</v>
      </c>
      <c r="J138" s="22" t="str">
        <f t="shared" si="2"/>
        <v>Khá</v>
      </c>
    </row>
    <row r="139" spans="1:10" s="23" customFormat="1" ht="21.2" customHeight="1">
      <c r="A139" s="6">
        <v>133</v>
      </c>
      <c r="B139" s="7" t="s">
        <v>591</v>
      </c>
      <c r="C139" s="20" t="s">
        <v>589</v>
      </c>
      <c r="D139" s="9" t="s">
        <v>592</v>
      </c>
      <c r="E139" s="10" t="s">
        <v>177</v>
      </c>
      <c r="F139" s="15" t="s">
        <v>51</v>
      </c>
      <c r="G139" s="21">
        <v>7</v>
      </c>
      <c r="H139" s="21">
        <v>7</v>
      </c>
      <c r="I139" s="21">
        <v>7</v>
      </c>
      <c r="J139" s="22" t="str">
        <f t="shared" si="2"/>
        <v>Khá</v>
      </c>
    </row>
    <row r="140" spans="1:10" s="23" customFormat="1" ht="21.2" customHeight="1">
      <c r="A140" s="6">
        <v>134</v>
      </c>
      <c r="B140" s="7" t="s">
        <v>593</v>
      </c>
      <c r="C140" s="20" t="s">
        <v>15</v>
      </c>
      <c r="D140" s="9" t="s">
        <v>560</v>
      </c>
      <c r="E140" s="10" t="s">
        <v>177</v>
      </c>
      <c r="F140" s="15" t="s">
        <v>51</v>
      </c>
      <c r="G140" s="21">
        <v>8</v>
      </c>
      <c r="H140" s="21">
        <v>7</v>
      </c>
      <c r="I140" s="21">
        <v>7</v>
      </c>
      <c r="J140" s="22" t="str">
        <f t="shared" si="2"/>
        <v>Khá</v>
      </c>
    </row>
    <row r="141" spans="1:10" s="23" customFormat="1" ht="21.2" customHeight="1">
      <c r="A141" s="6">
        <v>135</v>
      </c>
      <c r="B141" s="7" t="s">
        <v>367</v>
      </c>
      <c r="C141" s="20" t="s">
        <v>15</v>
      </c>
      <c r="D141" s="9" t="s">
        <v>594</v>
      </c>
      <c r="E141" s="10" t="s">
        <v>71</v>
      </c>
      <c r="F141" s="15" t="s">
        <v>51</v>
      </c>
      <c r="G141" s="21">
        <v>7</v>
      </c>
      <c r="H141" s="21">
        <v>7</v>
      </c>
      <c r="I141" s="21">
        <v>7</v>
      </c>
      <c r="J141" s="22" t="str">
        <f t="shared" si="2"/>
        <v>Khá</v>
      </c>
    </row>
    <row r="142" spans="1:10" s="23" customFormat="1" ht="21.2" customHeight="1">
      <c r="A142" s="6">
        <v>136</v>
      </c>
      <c r="B142" s="7" t="s">
        <v>344</v>
      </c>
      <c r="C142" s="20" t="s">
        <v>15</v>
      </c>
      <c r="D142" s="9" t="s">
        <v>595</v>
      </c>
      <c r="E142" s="10" t="s">
        <v>92</v>
      </c>
      <c r="F142" s="15" t="s">
        <v>51</v>
      </c>
      <c r="G142" s="21">
        <v>8</v>
      </c>
      <c r="H142" s="21">
        <v>8</v>
      </c>
      <c r="I142" s="21">
        <v>10</v>
      </c>
      <c r="J142" s="22" t="str">
        <f t="shared" si="2"/>
        <v>Xuất sắc</v>
      </c>
    </row>
    <row r="143" spans="1:10" s="23" customFormat="1" ht="21.2" customHeight="1">
      <c r="A143" s="6">
        <v>137</v>
      </c>
      <c r="B143" s="7" t="s">
        <v>400</v>
      </c>
      <c r="C143" s="20" t="s">
        <v>15</v>
      </c>
      <c r="D143" s="9" t="s">
        <v>596</v>
      </c>
      <c r="E143" s="10" t="s">
        <v>320</v>
      </c>
      <c r="F143" s="15" t="s">
        <v>51</v>
      </c>
      <c r="G143" s="21">
        <v>8</v>
      </c>
      <c r="H143" s="21">
        <v>8</v>
      </c>
      <c r="I143" s="21">
        <v>7</v>
      </c>
      <c r="J143" s="22" t="str">
        <f t="shared" si="2"/>
        <v>Khá</v>
      </c>
    </row>
    <row r="144" spans="1:10" s="23" customFormat="1" ht="21.2" customHeight="1">
      <c r="A144" s="6">
        <v>138</v>
      </c>
      <c r="B144" s="7" t="s">
        <v>597</v>
      </c>
      <c r="C144" s="20" t="s">
        <v>15</v>
      </c>
      <c r="D144" s="9" t="s">
        <v>598</v>
      </c>
      <c r="E144" s="10" t="s">
        <v>320</v>
      </c>
      <c r="F144" s="15" t="s">
        <v>51</v>
      </c>
      <c r="G144" s="21">
        <v>7</v>
      </c>
      <c r="H144" s="21">
        <v>8</v>
      </c>
      <c r="I144" s="21">
        <v>7</v>
      </c>
      <c r="J144" s="22" t="str">
        <f t="shared" si="2"/>
        <v>Khá</v>
      </c>
    </row>
    <row r="145" spans="1:10" s="23" customFormat="1" ht="21.2" customHeight="1">
      <c r="A145" s="6">
        <v>139</v>
      </c>
      <c r="B145" s="7" t="s">
        <v>599</v>
      </c>
      <c r="C145" s="20" t="s">
        <v>256</v>
      </c>
      <c r="D145" s="9" t="s">
        <v>600</v>
      </c>
      <c r="E145" s="10" t="s">
        <v>77</v>
      </c>
      <c r="F145" s="15" t="s">
        <v>51</v>
      </c>
      <c r="G145" s="21">
        <v>7</v>
      </c>
      <c r="H145" s="21">
        <v>8</v>
      </c>
      <c r="I145" s="21">
        <v>8</v>
      </c>
      <c r="J145" s="22" t="str">
        <f t="shared" si="2"/>
        <v>Giỏi</v>
      </c>
    </row>
    <row r="146" spans="1:10" s="23" customFormat="1" ht="21.2" customHeight="1">
      <c r="A146" s="6">
        <v>140</v>
      </c>
      <c r="B146" s="7" t="s">
        <v>601</v>
      </c>
      <c r="C146" s="20" t="s">
        <v>41</v>
      </c>
      <c r="D146" s="9" t="s">
        <v>602</v>
      </c>
      <c r="E146" s="10" t="s">
        <v>352</v>
      </c>
      <c r="F146" s="15" t="s">
        <v>51</v>
      </c>
      <c r="G146" s="21">
        <v>8</v>
      </c>
      <c r="H146" s="21">
        <v>8</v>
      </c>
      <c r="I146" s="21">
        <v>7</v>
      </c>
      <c r="J146" s="22" t="str">
        <f t="shared" si="2"/>
        <v>Khá</v>
      </c>
    </row>
    <row r="147" spans="1:10" s="23" customFormat="1" ht="21.2" customHeight="1">
      <c r="A147" s="6">
        <v>141</v>
      </c>
      <c r="B147" s="7" t="s">
        <v>344</v>
      </c>
      <c r="C147" s="20" t="s">
        <v>11</v>
      </c>
      <c r="D147" s="9" t="s">
        <v>603</v>
      </c>
      <c r="E147" s="10" t="s">
        <v>456</v>
      </c>
      <c r="F147" s="15" t="s">
        <v>51</v>
      </c>
      <c r="G147" s="21">
        <v>7</v>
      </c>
      <c r="H147" s="21">
        <v>8</v>
      </c>
      <c r="I147" s="21">
        <v>7</v>
      </c>
      <c r="J147" s="22" t="str">
        <f t="shared" si="2"/>
        <v>Khá</v>
      </c>
    </row>
    <row r="148" spans="1:10" s="23" customFormat="1" ht="21.2" customHeight="1">
      <c r="A148" s="6">
        <v>142</v>
      </c>
      <c r="B148" s="7" t="s">
        <v>471</v>
      </c>
      <c r="C148" s="20" t="s">
        <v>11</v>
      </c>
      <c r="D148" s="9" t="s">
        <v>604</v>
      </c>
      <c r="E148" s="10" t="s">
        <v>323</v>
      </c>
      <c r="F148" s="15" t="s">
        <v>51</v>
      </c>
      <c r="G148" s="21">
        <v>8</v>
      </c>
      <c r="H148" s="21">
        <v>7</v>
      </c>
      <c r="I148" s="21">
        <v>7</v>
      </c>
      <c r="J148" s="22" t="str">
        <f t="shared" si="2"/>
        <v>Khá</v>
      </c>
    </row>
    <row r="149" spans="1:10" s="23" customFormat="1" ht="21.2" customHeight="1">
      <c r="A149" s="6">
        <v>143</v>
      </c>
      <c r="B149" s="7" t="s">
        <v>605</v>
      </c>
      <c r="C149" s="20" t="s">
        <v>11</v>
      </c>
      <c r="D149" s="9" t="s">
        <v>606</v>
      </c>
      <c r="E149" s="10" t="s">
        <v>380</v>
      </c>
      <c r="F149" s="15" t="s">
        <v>51</v>
      </c>
      <c r="G149" s="21">
        <v>8</v>
      </c>
      <c r="H149" s="21">
        <v>7</v>
      </c>
      <c r="I149" s="21">
        <v>8</v>
      </c>
      <c r="J149" s="22" t="str">
        <f t="shared" si="2"/>
        <v>Giỏi</v>
      </c>
    </row>
    <row r="150" spans="1:10" s="23" customFormat="1" ht="21.2" customHeight="1">
      <c r="A150" s="6">
        <v>144</v>
      </c>
      <c r="B150" s="7" t="s">
        <v>607</v>
      </c>
      <c r="C150" s="20" t="s">
        <v>11</v>
      </c>
      <c r="D150" s="9" t="s">
        <v>608</v>
      </c>
      <c r="E150" s="10" t="s">
        <v>320</v>
      </c>
      <c r="F150" s="15" t="s">
        <v>51</v>
      </c>
      <c r="G150" s="21">
        <v>7</v>
      </c>
      <c r="H150" s="21">
        <v>7</v>
      </c>
      <c r="I150" s="21">
        <v>7</v>
      </c>
      <c r="J150" s="22" t="str">
        <f t="shared" si="2"/>
        <v>Khá</v>
      </c>
    </row>
    <row r="151" spans="1:10" s="23" customFormat="1" ht="21.2" customHeight="1">
      <c r="A151" s="6">
        <v>145</v>
      </c>
      <c r="B151" s="7" t="s">
        <v>609</v>
      </c>
      <c r="C151" s="20" t="s">
        <v>11</v>
      </c>
      <c r="D151" s="9" t="s">
        <v>610</v>
      </c>
      <c r="E151" s="10" t="s">
        <v>380</v>
      </c>
      <c r="F151" s="15" t="s">
        <v>51</v>
      </c>
      <c r="G151" s="21">
        <v>8</v>
      </c>
      <c r="H151" s="21">
        <v>7</v>
      </c>
      <c r="I151" s="21">
        <v>8</v>
      </c>
      <c r="J151" s="22" t="str">
        <f t="shared" si="2"/>
        <v>Giỏi</v>
      </c>
    </row>
    <row r="152" spans="1:10" s="23" customFormat="1" ht="21.2" customHeight="1">
      <c r="A152" s="6">
        <v>146</v>
      </c>
      <c r="B152" s="7" t="s">
        <v>611</v>
      </c>
      <c r="C152" s="20" t="s">
        <v>11</v>
      </c>
      <c r="D152" s="9" t="s">
        <v>612</v>
      </c>
      <c r="E152" s="10" t="s">
        <v>320</v>
      </c>
      <c r="F152" s="15" t="s">
        <v>51</v>
      </c>
      <c r="G152" s="21">
        <v>7</v>
      </c>
      <c r="H152" s="21">
        <v>7</v>
      </c>
      <c r="I152" s="21">
        <v>7</v>
      </c>
      <c r="J152" s="22" t="str">
        <f t="shared" si="2"/>
        <v>Khá</v>
      </c>
    </row>
    <row r="153" spans="1:10" s="23" customFormat="1" ht="21.2" customHeight="1">
      <c r="A153" s="6">
        <v>147</v>
      </c>
      <c r="B153" s="7" t="s">
        <v>613</v>
      </c>
      <c r="C153" s="20" t="s">
        <v>34</v>
      </c>
      <c r="D153" s="9" t="s">
        <v>614</v>
      </c>
      <c r="E153" s="10" t="s">
        <v>71</v>
      </c>
      <c r="F153" s="15" t="s">
        <v>51</v>
      </c>
      <c r="G153" s="21">
        <v>7</v>
      </c>
      <c r="H153" s="21">
        <v>7</v>
      </c>
      <c r="I153" s="21">
        <v>7</v>
      </c>
      <c r="J153" s="22" t="str">
        <f t="shared" si="2"/>
        <v>Khá</v>
      </c>
    </row>
    <row r="154" spans="1:10" s="23" customFormat="1" ht="21.2" customHeight="1">
      <c r="A154" s="6">
        <v>148</v>
      </c>
      <c r="B154" s="7" t="s">
        <v>615</v>
      </c>
      <c r="C154" s="20" t="s">
        <v>34</v>
      </c>
      <c r="D154" s="9" t="s">
        <v>616</v>
      </c>
      <c r="E154" s="10" t="s">
        <v>352</v>
      </c>
      <c r="F154" s="15" t="s">
        <v>51</v>
      </c>
      <c r="G154" s="21">
        <v>8</v>
      </c>
      <c r="H154" s="21">
        <v>7</v>
      </c>
      <c r="I154" s="21">
        <v>7</v>
      </c>
      <c r="J154" s="22" t="str">
        <f t="shared" si="2"/>
        <v>Khá</v>
      </c>
    </row>
    <row r="155" spans="1:10" s="23" customFormat="1" ht="21.2" customHeight="1">
      <c r="A155" s="6">
        <v>149</v>
      </c>
      <c r="B155" s="7" t="s">
        <v>617</v>
      </c>
      <c r="C155" s="20" t="s">
        <v>34</v>
      </c>
      <c r="D155" s="9" t="s">
        <v>618</v>
      </c>
      <c r="E155" s="10" t="s">
        <v>86</v>
      </c>
      <c r="F155" s="15" t="s">
        <v>51</v>
      </c>
      <c r="G155" s="21">
        <v>6</v>
      </c>
      <c r="H155" s="21">
        <v>7</v>
      </c>
      <c r="I155" s="21">
        <v>7</v>
      </c>
      <c r="J155" s="22" t="str">
        <f t="shared" si="2"/>
        <v>Khá</v>
      </c>
    </row>
    <row r="156" spans="1:10" s="23" customFormat="1" ht="21.2" customHeight="1">
      <c r="A156" s="6">
        <v>150</v>
      </c>
      <c r="B156" s="7" t="s">
        <v>390</v>
      </c>
      <c r="C156" s="20" t="s">
        <v>619</v>
      </c>
      <c r="D156" s="9" t="s">
        <v>620</v>
      </c>
      <c r="E156" s="10" t="s">
        <v>77</v>
      </c>
      <c r="F156" s="15" t="s">
        <v>51</v>
      </c>
      <c r="G156" s="21">
        <v>8</v>
      </c>
      <c r="H156" s="21">
        <v>7</v>
      </c>
      <c r="I156" s="21">
        <v>8</v>
      </c>
      <c r="J156" s="22" t="str">
        <f t="shared" si="2"/>
        <v>Giỏi</v>
      </c>
    </row>
    <row r="157" spans="1:10" s="23" customFormat="1" ht="21.2" customHeight="1">
      <c r="A157" s="6">
        <v>151</v>
      </c>
      <c r="B157" s="7" t="s">
        <v>621</v>
      </c>
      <c r="C157" s="20" t="s">
        <v>14</v>
      </c>
      <c r="D157" s="9" t="s">
        <v>622</v>
      </c>
      <c r="E157" s="10" t="s">
        <v>323</v>
      </c>
      <c r="F157" s="15" t="s">
        <v>51</v>
      </c>
      <c r="G157" s="21">
        <v>8</v>
      </c>
      <c r="H157" s="21">
        <v>7</v>
      </c>
      <c r="I157" s="21">
        <v>8</v>
      </c>
      <c r="J157" s="22" t="str">
        <f t="shared" si="2"/>
        <v>Giỏi</v>
      </c>
    </row>
    <row r="158" spans="1:10" s="23" customFormat="1" ht="21.2" customHeight="1">
      <c r="A158" s="6">
        <v>152</v>
      </c>
      <c r="B158" s="7" t="s">
        <v>623</v>
      </c>
      <c r="C158" s="20" t="s">
        <v>14</v>
      </c>
      <c r="D158" s="9" t="s">
        <v>624</v>
      </c>
      <c r="E158" s="10" t="s">
        <v>159</v>
      </c>
      <c r="F158" s="15" t="s">
        <v>51</v>
      </c>
      <c r="G158" s="21">
        <v>8</v>
      </c>
      <c r="H158" s="21">
        <v>8</v>
      </c>
      <c r="I158" s="21">
        <v>7</v>
      </c>
      <c r="J158" s="22" t="str">
        <f t="shared" si="2"/>
        <v>Khá</v>
      </c>
    </row>
    <row r="159" spans="1:10" s="23" customFormat="1" ht="21.2" customHeight="1">
      <c r="A159" s="6">
        <v>153</v>
      </c>
      <c r="B159" s="7" t="s">
        <v>440</v>
      </c>
      <c r="C159" s="20" t="s">
        <v>14</v>
      </c>
      <c r="D159" s="9" t="s">
        <v>625</v>
      </c>
      <c r="E159" s="10" t="s">
        <v>377</v>
      </c>
      <c r="F159" s="15" t="s">
        <v>51</v>
      </c>
      <c r="G159" s="21">
        <v>6</v>
      </c>
      <c r="H159" s="21">
        <v>7</v>
      </c>
      <c r="I159" s="21">
        <v>7</v>
      </c>
      <c r="J159" s="22" t="str">
        <f t="shared" si="2"/>
        <v>Khá</v>
      </c>
    </row>
    <row r="160" spans="1:10" s="23" customFormat="1" ht="21.2" customHeight="1">
      <c r="A160" s="6">
        <v>154</v>
      </c>
      <c r="B160" s="7" t="s">
        <v>440</v>
      </c>
      <c r="C160" s="20" t="s">
        <v>14</v>
      </c>
      <c r="D160" s="9" t="s">
        <v>626</v>
      </c>
      <c r="E160" s="10" t="s">
        <v>54</v>
      </c>
      <c r="F160" s="15" t="s">
        <v>51</v>
      </c>
      <c r="G160" s="21">
        <v>7</v>
      </c>
      <c r="H160" s="21">
        <v>7</v>
      </c>
      <c r="I160" s="21">
        <v>7</v>
      </c>
      <c r="J160" s="22" t="str">
        <f t="shared" si="2"/>
        <v>Khá</v>
      </c>
    </row>
    <row r="161" spans="1:10" s="23" customFormat="1" ht="21.2" customHeight="1">
      <c r="A161" s="6">
        <v>155</v>
      </c>
      <c r="B161" s="7" t="s">
        <v>436</v>
      </c>
      <c r="C161" s="20" t="s">
        <v>298</v>
      </c>
      <c r="D161" s="9" t="s">
        <v>627</v>
      </c>
      <c r="E161" s="10" t="s">
        <v>571</v>
      </c>
      <c r="F161" s="15" t="s">
        <v>51</v>
      </c>
      <c r="G161" s="21">
        <v>9</v>
      </c>
      <c r="H161" s="21">
        <v>7</v>
      </c>
      <c r="I161" s="21">
        <v>8</v>
      </c>
      <c r="J161" s="22" t="str">
        <f t="shared" si="2"/>
        <v>Giỏi</v>
      </c>
    </row>
    <row r="162" spans="1:10" s="23" customFormat="1" ht="21.2" customHeight="1">
      <c r="A162" s="6">
        <v>156</v>
      </c>
      <c r="B162" s="7" t="s">
        <v>628</v>
      </c>
      <c r="C162" s="20" t="s">
        <v>298</v>
      </c>
      <c r="D162" s="9" t="s">
        <v>629</v>
      </c>
      <c r="E162" s="10" t="s">
        <v>67</v>
      </c>
      <c r="F162" s="15" t="s">
        <v>51</v>
      </c>
      <c r="G162" s="21">
        <v>9</v>
      </c>
      <c r="H162" s="21">
        <v>8</v>
      </c>
      <c r="I162" s="21">
        <v>0</v>
      </c>
      <c r="J162" s="22" t="str">
        <f t="shared" si="2"/>
        <v>Không đạt</v>
      </c>
    </row>
    <row r="163" spans="1:10" s="23" customFormat="1" ht="21.2" customHeight="1">
      <c r="A163" s="6">
        <v>157</v>
      </c>
      <c r="B163" s="7" t="s">
        <v>630</v>
      </c>
      <c r="C163" s="20" t="s">
        <v>631</v>
      </c>
      <c r="D163" s="9" t="s">
        <v>632</v>
      </c>
      <c r="E163" s="10" t="s">
        <v>108</v>
      </c>
      <c r="F163" s="15" t="s">
        <v>51</v>
      </c>
      <c r="G163" s="21">
        <v>7</v>
      </c>
      <c r="H163" s="21">
        <v>8</v>
      </c>
      <c r="I163" s="21">
        <v>8</v>
      </c>
      <c r="J163" s="22" t="str">
        <f t="shared" si="2"/>
        <v>Giỏi</v>
      </c>
    </row>
    <row r="164" spans="1:10" s="23" customFormat="1" ht="21.2" customHeight="1">
      <c r="A164" s="6">
        <v>158</v>
      </c>
      <c r="B164" s="7" t="s">
        <v>633</v>
      </c>
      <c r="C164" s="20" t="s">
        <v>36</v>
      </c>
      <c r="D164" s="9" t="s">
        <v>634</v>
      </c>
      <c r="E164" s="10" t="s">
        <v>320</v>
      </c>
      <c r="F164" s="15" t="s">
        <v>51</v>
      </c>
      <c r="G164" s="21">
        <v>6</v>
      </c>
      <c r="H164" s="21">
        <v>7</v>
      </c>
      <c r="I164" s="21">
        <v>8</v>
      </c>
      <c r="J164" s="22" t="str">
        <f t="shared" si="2"/>
        <v>Giỏi</v>
      </c>
    </row>
  </sheetData>
  <mergeCells count="14">
    <mergeCell ref="A4:J4"/>
    <mergeCell ref="A1:D1"/>
    <mergeCell ref="E1:J1"/>
    <mergeCell ref="A2:D2"/>
    <mergeCell ref="G2:J2"/>
    <mergeCell ref="A3:J3"/>
    <mergeCell ref="G5:H5"/>
    <mergeCell ref="J5:J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J146"/>
  <sheetViews>
    <sheetView workbookViewId="0">
      <selection activeCell="E11" sqref="E11"/>
    </sheetView>
  </sheetViews>
  <sheetFormatPr defaultRowHeight="12.75"/>
  <cols>
    <col min="1" max="1" width="5.42578125" style="16" customWidth="1"/>
    <col min="2" max="2" width="20.42578125" style="16" bestFit="1" customWidth="1"/>
    <col min="3" max="3" width="7.28515625" style="16" customWidth="1"/>
    <col min="4" max="4" width="11.28515625" style="24" bestFit="1" customWidth="1"/>
    <col min="5" max="5" width="50.42578125" style="25" bestFit="1" customWidth="1"/>
    <col min="6" max="6" width="17.28515625" style="24" bestFit="1" customWidth="1"/>
    <col min="7" max="7" width="7.7109375" style="16" customWidth="1"/>
    <col min="8" max="8" width="8.28515625" style="16" customWidth="1"/>
    <col min="9" max="9" width="11.42578125" style="16" customWidth="1"/>
    <col min="10" max="10" width="13.140625" style="16" customWidth="1"/>
    <col min="11" max="16384" width="9.140625" style="16"/>
  </cols>
  <sheetData>
    <row r="1" spans="1:10" ht="51" customHeight="1">
      <c r="A1" s="51" t="s">
        <v>8</v>
      </c>
      <c r="B1" s="51"/>
      <c r="C1" s="51"/>
      <c r="D1" s="51"/>
      <c r="E1" s="52" t="s">
        <v>10</v>
      </c>
      <c r="F1" s="52"/>
      <c r="G1" s="52"/>
      <c r="H1" s="52"/>
      <c r="I1" s="52"/>
      <c r="J1" s="52"/>
    </row>
    <row r="2" spans="1:10" ht="19.7" customHeight="1">
      <c r="A2" s="53"/>
      <c r="B2" s="53"/>
      <c r="C2" s="53"/>
      <c r="D2" s="53"/>
      <c r="E2" s="17"/>
      <c r="F2" s="18"/>
      <c r="G2" s="53"/>
      <c r="H2" s="53"/>
      <c r="I2" s="53"/>
      <c r="J2" s="53"/>
    </row>
    <row r="3" spans="1:10" ht="38.25" customHeight="1">
      <c r="A3" s="54" t="s">
        <v>635</v>
      </c>
      <c r="B3" s="54"/>
      <c r="C3" s="54"/>
      <c r="D3" s="54"/>
      <c r="E3" s="54"/>
      <c r="F3" s="54"/>
      <c r="G3" s="54"/>
      <c r="H3" s="54"/>
      <c r="I3" s="54"/>
      <c r="J3" s="54"/>
    </row>
    <row r="4" spans="1:10" ht="26.25" customHeight="1">
      <c r="A4" s="55" t="s">
        <v>44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ht="39" customHeight="1">
      <c r="A5" s="45" t="s">
        <v>0</v>
      </c>
      <c r="B5" s="47" t="s">
        <v>1</v>
      </c>
      <c r="C5" s="49"/>
      <c r="D5" s="45" t="s">
        <v>2</v>
      </c>
      <c r="E5" s="45" t="s">
        <v>3</v>
      </c>
      <c r="F5" s="45" t="s">
        <v>12</v>
      </c>
      <c r="G5" s="41" t="s">
        <v>13</v>
      </c>
      <c r="H5" s="42"/>
      <c r="I5" s="19" t="s">
        <v>6</v>
      </c>
      <c r="J5" s="43" t="s">
        <v>4</v>
      </c>
    </row>
    <row r="6" spans="1:10" ht="24" customHeight="1">
      <c r="A6" s="46"/>
      <c r="B6" s="48"/>
      <c r="C6" s="50"/>
      <c r="D6" s="46"/>
      <c r="E6" s="46"/>
      <c r="F6" s="46"/>
      <c r="G6" s="19" t="s">
        <v>9</v>
      </c>
      <c r="H6" s="19" t="s">
        <v>7</v>
      </c>
      <c r="I6" s="19" t="s">
        <v>5</v>
      </c>
      <c r="J6" s="44"/>
    </row>
    <row r="7" spans="1:10" s="23" customFormat="1" ht="21.2" customHeight="1">
      <c r="A7" s="6">
        <v>1</v>
      </c>
      <c r="B7" s="7" t="s">
        <v>636</v>
      </c>
      <c r="C7" s="20" t="s">
        <v>42</v>
      </c>
      <c r="D7" s="9" t="s">
        <v>637</v>
      </c>
      <c r="E7" s="10" t="s">
        <v>92</v>
      </c>
      <c r="F7" s="15" t="s">
        <v>51</v>
      </c>
      <c r="G7" s="21">
        <v>8</v>
      </c>
      <c r="H7" s="21">
        <v>8</v>
      </c>
      <c r="I7" s="21">
        <v>8</v>
      </c>
      <c r="J7" s="22" t="str">
        <f>IF(I7&gt;=9,"Xuất sắc",IF(I7&gt;=8,"Giỏi",IF(I7&gt;=7,"Khá",IF(I7&gt;=6,"Trung bình khá",IF(I7&gt;=5,"Trung bình","Không đạt")))))</f>
        <v>Giỏi</v>
      </c>
    </row>
    <row r="8" spans="1:10" s="23" customFormat="1" ht="21.2" customHeight="1">
      <c r="A8" s="6">
        <v>2</v>
      </c>
      <c r="B8" s="7" t="s">
        <v>638</v>
      </c>
      <c r="C8" s="20" t="s">
        <v>61</v>
      </c>
      <c r="D8" s="9" t="s">
        <v>639</v>
      </c>
      <c r="E8" s="10" t="s">
        <v>77</v>
      </c>
      <c r="F8" s="15" t="s">
        <v>51</v>
      </c>
      <c r="G8" s="21">
        <v>7</v>
      </c>
      <c r="H8" s="21">
        <v>8</v>
      </c>
      <c r="I8" s="21">
        <v>8.5</v>
      </c>
      <c r="J8" s="22" t="str">
        <f t="shared" ref="J8:J71" si="0">IF(I8&gt;=9,"Xuất sắc",IF(I8&gt;=8,"Giỏi",IF(I8&gt;=7,"Khá",IF(I8&gt;=6,"Trung bình khá",IF(I8&gt;=5,"Trung bình","Không đạt")))))</f>
        <v>Giỏi</v>
      </c>
    </row>
    <row r="9" spans="1:10" s="23" customFormat="1" ht="21.2" customHeight="1">
      <c r="A9" s="6">
        <v>3</v>
      </c>
      <c r="B9" s="7" t="s">
        <v>640</v>
      </c>
      <c r="C9" s="20" t="s">
        <v>61</v>
      </c>
      <c r="D9" s="9" t="s">
        <v>641</v>
      </c>
      <c r="E9" s="10" t="s">
        <v>92</v>
      </c>
      <c r="F9" s="15" t="s">
        <v>51</v>
      </c>
      <c r="G9" s="21">
        <v>8</v>
      </c>
      <c r="H9" s="21">
        <v>9</v>
      </c>
      <c r="I9" s="21">
        <v>8</v>
      </c>
      <c r="J9" s="22" t="str">
        <f t="shared" si="0"/>
        <v>Giỏi</v>
      </c>
    </row>
    <row r="10" spans="1:10" s="23" customFormat="1" ht="21.2" customHeight="1">
      <c r="A10" s="6">
        <v>4</v>
      </c>
      <c r="B10" s="7" t="s">
        <v>642</v>
      </c>
      <c r="C10" s="20" t="s">
        <v>643</v>
      </c>
      <c r="D10" s="9" t="s">
        <v>644</v>
      </c>
      <c r="E10" s="10" t="s">
        <v>63</v>
      </c>
      <c r="F10" s="15" t="s">
        <v>51</v>
      </c>
      <c r="G10" s="21">
        <v>7</v>
      </c>
      <c r="H10" s="21">
        <v>8</v>
      </c>
      <c r="I10" s="21">
        <v>7.5</v>
      </c>
      <c r="J10" s="22" t="str">
        <f t="shared" si="0"/>
        <v>Khá</v>
      </c>
    </row>
    <row r="11" spans="1:10" s="23" customFormat="1" ht="21.2" customHeight="1">
      <c r="A11" s="6">
        <v>5</v>
      </c>
      <c r="B11" s="7" t="s">
        <v>645</v>
      </c>
      <c r="C11" s="20" t="s">
        <v>646</v>
      </c>
      <c r="D11" s="9" t="s">
        <v>647</v>
      </c>
      <c r="E11" s="10" t="s">
        <v>57</v>
      </c>
      <c r="F11" s="15" t="s">
        <v>51</v>
      </c>
      <c r="G11" s="21">
        <v>8</v>
      </c>
      <c r="H11" s="21">
        <v>9</v>
      </c>
      <c r="I11" s="21">
        <v>7.5</v>
      </c>
      <c r="J11" s="22" t="str">
        <f t="shared" si="0"/>
        <v>Khá</v>
      </c>
    </row>
    <row r="12" spans="1:10" s="23" customFormat="1" ht="21.2" customHeight="1">
      <c r="A12" s="6">
        <v>6</v>
      </c>
      <c r="B12" s="7" t="s">
        <v>648</v>
      </c>
      <c r="C12" s="20" t="s">
        <v>649</v>
      </c>
      <c r="D12" s="9" t="s">
        <v>650</v>
      </c>
      <c r="E12" s="10" t="s">
        <v>54</v>
      </c>
      <c r="F12" s="15" t="s">
        <v>51</v>
      </c>
      <c r="G12" s="21">
        <v>8</v>
      </c>
      <c r="H12" s="21">
        <v>8</v>
      </c>
      <c r="I12" s="21">
        <v>7.5</v>
      </c>
      <c r="J12" s="22" t="str">
        <f t="shared" si="0"/>
        <v>Khá</v>
      </c>
    </row>
    <row r="13" spans="1:10" s="23" customFormat="1" ht="21.2" customHeight="1">
      <c r="A13" s="6">
        <v>7</v>
      </c>
      <c r="B13" s="7" t="s">
        <v>651</v>
      </c>
      <c r="C13" s="20" t="s">
        <v>652</v>
      </c>
      <c r="D13" s="9" t="s">
        <v>653</v>
      </c>
      <c r="E13" s="10" t="s">
        <v>323</v>
      </c>
      <c r="F13" s="15" t="s">
        <v>51</v>
      </c>
      <c r="G13" s="21">
        <v>8</v>
      </c>
      <c r="H13" s="21">
        <v>7</v>
      </c>
      <c r="I13" s="21">
        <v>7</v>
      </c>
      <c r="J13" s="22" t="str">
        <f t="shared" si="0"/>
        <v>Khá</v>
      </c>
    </row>
    <row r="14" spans="1:10" s="23" customFormat="1" ht="21.2" customHeight="1">
      <c r="A14" s="6">
        <v>8</v>
      </c>
      <c r="B14" s="7" t="s">
        <v>654</v>
      </c>
      <c r="C14" s="20" t="s">
        <v>26</v>
      </c>
      <c r="D14" s="9" t="s">
        <v>655</v>
      </c>
      <c r="E14" s="10" t="s">
        <v>86</v>
      </c>
      <c r="F14" s="15" t="s">
        <v>51</v>
      </c>
      <c r="G14" s="21">
        <v>7</v>
      </c>
      <c r="H14" s="21">
        <v>9</v>
      </c>
      <c r="I14" s="21">
        <v>8</v>
      </c>
      <c r="J14" s="22" t="str">
        <f t="shared" si="0"/>
        <v>Giỏi</v>
      </c>
    </row>
    <row r="15" spans="1:10" s="23" customFormat="1" ht="21.2" customHeight="1">
      <c r="A15" s="6">
        <v>9</v>
      </c>
      <c r="B15" s="7" t="s">
        <v>656</v>
      </c>
      <c r="C15" s="20" t="s">
        <v>24</v>
      </c>
      <c r="D15" s="9" t="s">
        <v>657</v>
      </c>
      <c r="E15" s="10" t="s">
        <v>54</v>
      </c>
      <c r="F15" s="15" t="s">
        <v>51</v>
      </c>
      <c r="G15" s="21">
        <v>8</v>
      </c>
      <c r="H15" s="21">
        <v>8</v>
      </c>
      <c r="I15" s="21">
        <v>6.5</v>
      </c>
      <c r="J15" s="22" t="str">
        <f t="shared" si="0"/>
        <v>Trung bình khá</v>
      </c>
    </row>
    <row r="16" spans="1:10" s="23" customFormat="1" ht="21.2" customHeight="1">
      <c r="A16" s="6">
        <v>10</v>
      </c>
      <c r="B16" s="7" t="s">
        <v>658</v>
      </c>
      <c r="C16" s="20" t="s">
        <v>345</v>
      </c>
      <c r="D16" s="9" t="s">
        <v>659</v>
      </c>
      <c r="E16" s="10" t="s">
        <v>352</v>
      </c>
      <c r="F16" s="15" t="s">
        <v>51</v>
      </c>
      <c r="G16" s="21">
        <v>8</v>
      </c>
      <c r="H16" s="21">
        <v>7</v>
      </c>
      <c r="I16" s="21">
        <v>8.5</v>
      </c>
      <c r="J16" s="22" t="str">
        <f t="shared" si="0"/>
        <v>Giỏi</v>
      </c>
    </row>
    <row r="17" spans="1:10" s="23" customFormat="1" ht="21.2" customHeight="1">
      <c r="A17" s="6">
        <v>11</v>
      </c>
      <c r="B17" s="7" t="s">
        <v>660</v>
      </c>
      <c r="C17" s="20" t="s">
        <v>351</v>
      </c>
      <c r="D17" s="9" t="s">
        <v>661</v>
      </c>
      <c r="E17" s="10" t="s">
        <v>92</v>
      </c>
      <c r="F17" s="15" t="s">
        <v>51</v>
      </c>
      <c r="G17" s="21">
        <v>8</v>
      </c>
      <c r="H17" s="21">
        <v>8</v>
      </c>
      <c r="I17" s="21">
        <v>8</v>
      </c>
      <c r="J17" s="22" t="str">
        <f t="shared" si="0"/>
        <v>Giỏi</v>
      </c>
    </row>
    <row r="18" spans="1:10" s="23" customFormat="1" ht="21.2" customHeight="1">
      <c r="A18" s="6">
        <v>12</v>
      </c>
      <c r="B18" s="7" t="s">
        <v>125</v>
      </c>
      <c r="C18" s="20" t="s">
        <v>351</v>
      </c>
      <c r="D18" s="9" t="s">
        <v>662</v>
      </c>
      <c r="E18" s="10" t="s">
        <v>77</v>
      </c>
      <c r="F18" s="15" t="s">
        <v>51</v>
      </c>
      <c r="G18" s="21">
        <v>8</v>
      </c>
      <c r="H18" s="21">
        <v>9</v>
      </c>
      <c r="I18" s="21">
        <v>8</v>
      </c>
      <c r="J18" s="22" t="str">
        <f t="shared" si="0"/>
        <v>Giỏi</v>
      </c>
    </row>
    <row r="19" spans="1:10" s="23" customFormat="1" ht="21.2" customHeight="1">
      <c r="A19" s="6">
        <v>13</v>
      </c>
      <c r="B19" s="7" t="s">
        <v>663</v>
      </c>
      <c r="C19" s="20" t="s">
        <v>664</v>
      </c>
      <c r="D19" s="9" t="s">
        <v>665</v>
      </c>
      <c r="E19" s="10" t="s">
        <v>67</v>
      </c>
      <c r="F19" s="15" t="s">
        <v>51</v>
      </c>
      <c r="G19" s="21">
        <v>7</v>
      </c>
      <c r="H19" s="21">
        <v>7</v>
      </c>
      <c r="I19" s="21">
        <v>8</v>
      </c>
      <c r="J19" s="22" t="str">
        <f t="shared" si="0"/>
        <v>Giỏi</v>
      </c>
    </row>
    <row r="20" spans="1:10" s="23" customFormat="1" ht="21.2" customHeight="1">
      <c r="A20" s="6">
        <v>14</v>
      </c>
      <c r="B20" s="7" t="s">
        <v>666</v>
      </c>
      <c r="C20" s="20" t="s">
        <v>667</v>
      </c>
      <c r="D20" s="9" t="s">
        <v>668</v>
      </c>
      <c r="E20" s="10" t="s">
        <v>57</v>
      </c>
      <c r="F20" s="15" t="s">
        <v>51</v>
      </c>
      <c r="G20" s="21">
        <v>9</v>
      </c>
      <c r="H20" s="21">
        <v>8</v>
      </c>
      <c r="I20" s="21">
        <v>6.5</v>
      </c>
      <c r="J20" s="22" t="str">
        <f t="shared" si="0"/>
        <v>Trung bình khá</v>
      </c>
    </row>
    <row r="21" spans="1:10" s="23" customFormat="1" ht="21.2" customHeight="1">
      <c r="A21" s="6">
        <v>15</v>
      </c>
      <c r="B21" s="7" t="s">
        <v>669</v>
      </c>
      <c r="C21" s="20" t="s">
        <v>375</v>
      </c>
      <c r="D21" s="9" t="s">
        <v>670</v>
      </c>
      <c r="E21" s="10" t="s">
        <v>352</v>
      </c>
      <c r="F21" s="15" t="s">
        <v>51</v>
      </c>
      <c r="G21" s="21">
        <v>8</v>
      </c>
      <c r="H21" s="21">
        <v>7</v>
      </c>
      <c r="I21" s="21">
        <v>7</v>
      </c>
      <c r="J21" s="22" t="str">
        <f t="shared" si="0"/>
        <v>Khá</v>
      </c>
    </row>
    <row r="22" spans="1:10" s="23" customFormat="1" ht="21.2" customHeight="1">
      <c r="A22" s="6">
        <v>16</v>
      </c>
      <c r="B22" s="7" t="s">
        <v>671</v>
      </c>
      <c r="C22" s="20" t="s">
        <v>45</v>
      </c>
      <c r="D22" s="9" t="s">
        <v>672</v>
      </c>
      <c r="E22" s="10" t="s">
        <v>67</v>
      </c>
      <c r="F22" s="15" t="s">
        <v>51</v>
      </c>
      <c r="G22" s="21">
        <v>8</v>
      </c>
      <c r="H22" s="21">
        <v>8</v>
      </c>
      <c r="I22" s="21">
        <v>8</v>
      </c>
      <c r="J22" s="22" t="str">
        <f t="shared" si="0"/>
        <v>Giỏi</v>
      </c>
    </row>
    <row r="23" spans="1:10" s="23" customFormat="1" ht="21.2" customHeight="1">
      <c r="A23" s="6">
        <v>17</v>
      </c>
      <c r="B23" s="7" t="s">
        <v>673</v>
      </c>
      <c r="C23" s="20" t="s">
        <v>674</v>
      </c>
      <c r="D23" s="9" t="s">
        <v>675</v>
      </c>
      <c r="E23" s="10" t="s">
        <v>54</v>
      </c>
      <c r="F23" s="15" t="s">
        <v>51</v>
      </c>
      <c r="G23" s="21">
        <v>7</v>
      </c>
      <c r="H23" s="21">
        <v>7</v>
      </c>
      <c r="I23" s="21">
        <v>7</v>
      </c>
      <c r="J23" s="22" t="str">
        <f t="shared" si="0"/>
        <v>Khá</v>
      </c>
    </row>
    <row r="24" spans="1:10" s="23" customFormat="1" ht="21.2" customHeight="1">
      <c r="A24" s="6">
        <v>18</v>
      </c>
      <c r="B24" s="7" t="s">
        <v>676</v>
      </c>
      <c r="C24" s="20" t="s">
        <v>677</v>
      </c>
      <c r="D24" s="9" t="s">
        <v>678</v>
      </c>
      <c r="E24" s="10" t="s">
        <v>86</v>
      </c>
      <c r="F24" s="15" t="s">
        <v>51</v>
      </c>
      <c r="G24" s="21">
        <v>7</v>
      </c>
      <c r="H24" s="21">
        <v>7</v>
      </c>
      <c r="I24" s="21">
        <v>7</v>
      </c>
      <c r="J24" s="22" t="str">
        <f t="shared" si="0"/>
        <v>Khá</v>
      </c>
    </row>
    <row r="25" spans="1:10" s="23" customFormat="1" ht="21.2" customHeight="1">
      <c r="A25" s="6">
        <v>19</v>
      </c>
      <c r="B25" s="7" t="s">
        <v>679</v>
      </c>
      <c r="C25" s="20" t="s">
        <v>37</v>
      </c>
      <c r="D25" s="9" t="s">
        <v>680</v>
      </c>
      <c r="E25" s="10" t="s">
        <v>456</v>
      </c>
      <c r="F25" s="15" t="s">
        <v>51</v>
      </c>
      <c r="G25" s="21">
        <v>8</v>
      </c>
      <c r="H25" s="21">
        <v>10</v>
      </c>
      <c r="I25" s="21">
        <v>7</v>
      </c>
      <c r="J25" s="22" t="str">
        <f t="shared" si="0"/>
        <v>Khá</v>
      </c>
    </row>
    <row r="26" spans="1:10" s="23" customFormat="1" ht="21.2" customHeight="1">
      <c r="A26" s="6">
        <v>20</v>
      </c>
      <c r="B26" s="7" t="s">
        <v>113</v>
      </c>
      <c r="C26" s="20" t="s">
        <v>17</v>
      </c>
      <c r="D26" s="9" t="s">
        <v>114</v>
      </c>
      <c r="E26" s="10" t="s">
        <v>74</v>
      </c>
      <c r="F26" s="15" t="s">
        <v>51</v>
      </c>
      <c r="G26" s="21">
        <v>8</v>
      </c>
      <c r="H26" s="21">
        <v>8</v>
      </c>
      <c r="I26" s="21">
        <v>8.5</v>
      </c>
      <c r="J26" s="22" t="str">
        <f t="shared" si="0"/>
        <v>Giỏi</v>
      </c>
    </row>
    <row r="27" spans="1:10" s="23" customFormat="1" ht="21.2" customHeight="1">
      <c r="A27" s="6">
        <v>21</v>
      </c>
      <c r="B27" s="7" t="s">
        <v>255</v>
      </c>
      <c r="C27" s="20" t="s">
        <v>17</v>
      </c>
      <c r="D27" s="9" t="s">
        <v>681</v>
      </c>
      <c r="E27" s="10" t="s">
        <v>108</v>
      </c>
      <c r="F27" s="15" t="s">
        <v>51</v>
      </c>
      <c r="G27" s="21">
        <v>8</v>
      </c>
      <c r="H27" s="21">
        <v>8</v>
      </c>
      <c r="I27" s="21">
        <v>7.5</v>
      </c>
      <c r="J27" s="22" t="str">
        <f t="shared" si="0"/>
        <v>Khá</v>
      </c>
    </row>
    <row r="28" spans="1:10" s="23" customFormat="1" ht="21.2" customHeight="1">
      <c r="A28" s="6">
        <v>22</v>
      </c>
      <c r="B28" s="7" t="s">
        <v>682</v>
      </c>
      <c r="C28" s="20" t="s">
        <v>17</v>
      </c>
      <c r="D28" s="9" t="s">
        <v>683</v>
      </c>
      <c r="E28" s="10" t="s">
        <v>684</v>
      </c>
      <c r="F28" s="15" t="s">
        <v>51</v>
      </c>
      <c r="G28" s="21">
        <v>7</v>
      </c>
      <c r="H28" s="21">
        <v>9</v>
      </c>
      <c r="I28" s="21">
        <v>8</v>
      </c>
      <c r="J28" s="22" t="str">
        <f t="shared" si="0"/>
        <v>Giỏi</v>
      </c>
    </row>
    <row r="29" spans="1:10" s="23" customFormat="1" ht="21.2" customHeight="1">
      <c r="A29" s="6">
        <v>23</v>
      </c>
      <c r="B29" s="7" t="s">
        <v>685</v>
      </c>
      <c r="C29" s="20" t="s">
        <v>401</v>
      </c>
      <c r="D29" s="9" t="s">
        <v>686</v>
      </c>
      <c r="E29" s="10" t="s">
        <v>57</v>
      </c>
      <c r="F29" s="15" t="s">
        <v>51</v>
      </c>
      <c r="G29" s="21">
        <v>9</v>
      </c>
      <c r="H29" s="21">
        <v>8</v>
      </c>
      <c r="I29" s="21">
        <v>7.5</v>
      </c>
      <c r="J29" s="22" t="str">
        <f t="shared" si="0"/>
        <v>Khá</v>
      </c>
    </row>
    <row r="30" spans="1:10" s="23" customFormat="1" ht="21.2" customHeight="1">
      <c r="A30" s="6">
        <v>24</v>
      </c>
      <c r="B30" s="7" t="s">
        <v>687</v>
      </c>
      <c r="C30" s="20" t="s">
        <v>401</v>
      </c>
      <c r="D30" s="9" t="s">
        <v>688</v>
      </c>
      <c r="E30" s="10" t="s">
        <v>320</v>
      </c>
      <c r="F30" s="15" t="s">
        <v>51</v>
      </c>
      <c r="G30" s="21">
        <v>7</v>
      </c>
      <c r="H30" s="21">
        <v>9</v>
      </c>
      <c r="I30" s="21">
        <v>7.5</v>
      </c>
      <c r="J30" s="22" t="str">
        <f t="shared" si="0"/>
        <v>Khá</v>
      </c>
    </row>
    <row r="31" spans="1:10" s="23" customFormat="1" ht="21.2" customHeight="1">
      <c r="A31" s="6">
        <v>25</v>
      </c>
      <c r="B31" s="7" t="s">
        <v>689</v>
      </c>
      <c r="C31" s="20" t="s">
        <v>18</v>
      </c>
      <c r="D31" s="9" t="s">
        <v>690</v>
      </c>
      <c r="E31" s="10" t="s">
        <v>352</v>
      </c>
      <c r="F31" s="15" t="s">
        <v>51</v>
      </c>
      <c r="G31" s="21">
        <v>8</v>
      </c>
      <c r="H31" s="21">
        <v>7</v>
      </c>
      <c r="I31" s="21">
        <v>7.5</v>
      </c>
      <c r="J31" s="22" t="str">
        <f t="shared" si="0"/>
        <v>Khá</v>
      </c>
    </row>
    <row r="32" spans="1:10" s="23" customFormat="1" ht="21.2" customHeight="1">
      <c r="A32" s="6">
        <v>26</v>
      </c>
      <c r="B32" s="7" t="s">
        <v>691</v>
      </c>
      <c r="C32" s="20" t="s">
        <v>692</v>
      </c>
      <c r="D32" s="9" t="s">
        <v>693</v>
      </c>
      <c r="E32" s="10" t="s">
        <v>317</v>
      </c>
      <c r="F32" s="15" t="s">
        <v>51</v>
      </c>
      <c r="G32" s="21">
        <v>8</v>
      </c>
      <c r="H32" s="21">
        <v>8</v>
      </c>
      <c r="I32" s="21">
        <v>7</v>
      </c>
      <c r="J32" s="22" t="str">
        <f t="shared" si="0"/>
        <v>Khá</v>
      </c>
    </row>
    <row r="33" spans="1:10" s="23" customFormat="1" ht="21.2" customHeight="1">
      <c r="A33" s="6">
        <v>27</v>
      </c>
      <c r="B33" s="7" t="s">
        <v>694</v>
      </c>
      <c r="C33" s="20" t="s">
        <v>406</v>
      </c>
      <c r="D33" s="9" t="s">
        <v>695</v>
      </c>
      <c r="E33" s="10" t="s">
        <v>57</v>
      </c>
      <c r="F33" s="15" t="s">
        <v>51</v>
      </c>
      <c r="G33" s="21">
        <v>7</v>
      </c>
      <c r="H33" s="21">
        <v>8</v>
      </c>
      <c r="I33" s="21">
        <v>7</v>
      </c>
      <c r="J33" s="22" t="str">
        <f t="shared" si="0"/>
        <v>Khá</v>
      </c>
    </row>
    <row r="34" spans="1:10" s="23" customFormat="1" ht="21.2" customHeight="1">
      <c r="A34" s="6">
        <v>28</v>
      </c>
      <c r="B34" s="7" t="s">
        <v>696</v>
      </c>
      <c r="C34" s="20" t="s">
        <v>416</v>
      </c>
      <c r="D34" s="9" t="s">
        <v>697</v>
      </c>
      <c r="E34" s="10" t="s">
        <v>684</v>
      </c>
      <c r="F34" s="15" t="s">
        <v>51</v>
      </c>
      <c r="G34" s="21">
        <v>8</v>
      </c>
      <c r="H34" s="21">
        <v>8</v>
      </c>
      <c r="I34" s="21">
        <v>8</v>
      </c>
      <c r="J34" s="22" t="str">
        <f t="shared" si="0"/>
        <v>Giỏi</v>
      </c>
    </row>
    <row r="35" spans="1:10" s="23" customFormat="1" ht="21.2" customHeight="1">
      <c r="A35" s="6">
        <v>29</v>
      </c>
      <c r="B35" s="7" t="s">
        <v>698</v>
      </c>
      <c r="C35" s="20" t="s">
        <v>699</v>
      </c>
      <c r="D35" s="9" t="s">
        <v>700</v>
      </c>
      <c r="E35" s="10" t="s">
        <v>108</v>
      </c>
      <c r="F35" s="15" t="s">
        <v>51</v>
      </c>
      <c r="G35" s="21">
        <v>8</v>
      </c>
      <c r="H35" s="21">
        <v>7</v>
      </c>
      <c r="I35" s="21">
        <v>8.5</v>
      </c>
      <c r="J35" s="22" t="str">
        <f t="shared" si="0"/>
        <v>Giỏi</v>
      </c>
    </row>
    <row r="36" spans="1:10" s="23" customFormat="1" ht="21.2" customHeight="1">
      <c r="A36" s="6">
        <v>30</v>
      </c>
      <c r="B36" s="7" t="s">
        <v>660</v>
      </c>
      <c r="C36" s="20" t="s">
        <v>701</v>
      </c>
      <c r="D36" s="9" t="s">
        <v>702</v>
      </c>
      <c r="E36" s="10" t="s">
        <v>54</v>
      </c>
      <c r="F36" s="15" t="s">
        <v>51</v>
      </c>
      <c r="G36" s="21">
        <v>8</v>
      </c>
      <c r="H36" s="21">
        <v>7</v>
      </c>
      <c r="I36" s="21">
        <v>7.5</v>
      </c>
      <c r="J36" s="22" t="str">
        <f t="shared" si="0"/>
        <v>Khá</v>
      </c>
    </row>
    <row r="37" spans="1:10" s="23" customFormat="1" ht="21.2" customHeight="1">
      <c r="A37" s="6">
        <v>31</v>
      </c>
      <c r="B37" s="7" t="s">
        <v>145</v>
      </c>
      <c r="C37" s="20" t="s">
        <v>703</v>
      </c>
      <c r="D37" s="9" t="s">
        <v>704</v>
      </c>
      <c r="E37" s="10" t="s">
        <v>67</v>
      </c>
      <c r="F37" s="15" t="s">
        <v>51</v>
      </c>
      <c r="G37" s="21">
        <v>8</v>
      </c>
      <c r="H37" s="21">
        <v>7</v>
      </c>
      <c r="I37" s="21">
        <v>8</v>
      </c>
      <c r="J37" s="22" t="str">
        <f t="shared" si="0"/>
        <v>Giỏi</v>
      </c>
    </row>
    <row r="38" spans="1:10" s="23" customFormat="1" ht="21.2" customHeight="1">
      <c r="A38" s="6">
        <v>32</v>
      </c>
      <c r="B38" s="7" t="s">
        <v>705</v>
      </c>
      <c r="C38" s="20" t="s">
        <v>28</v>
      </c>
      <c r="D38" s="9" t="s">
        <v>706</v>
      </c>
      <c r="E38" s="10" t="s">
        <v>177</v>
      </c>
      <c r="F38" s="15" t="s">
        <v>51</v>
      </c>
      <c r="G38" s="21">
        <v>9</v>
      </c>
      <c r="H38" s="21">
        <v>7</v>
      </c>
      <c r="I38" s="21">
        <v>7.5</v>
      </c>
      <c r="J38" s="22" t="str">
        <f t="shared" si="0"/>
        <v>Khá</v>
      </c>
    </row>
    <row r="39" spans="1:10" s="23" customFormat="1" ht="21.2" customHeight="1">
      <c r="A39" s="6">
        <v>33</v>
      </c>
      <c r="B39" s="7" t="s">
        <v>707</v>
      </c>
      <c r="C39" s="20" t="s">
        <v>28</v>
      </c>
      <c r="D39" s="9" t="s">
        <v>708</v>
      </c>
      <c r="E39" s="10" t="s">
        <v>89</v>
      </c>
      <c r="F39" s="15" t="s">
        <v>51</v>
      </c>
      <c r="G39" s="21">
        <v>8</v>
      </c>
      <c r="H39" s="21">
        <v>7</v>
      </c>
      <c r="I39" s="21">
        <v>7.5</v>
      </c>
      <c r="J39" s="22" t="str">
        <f t="shared" si="0"/>
        <v>Khá</v>
      </c>
    </row>
    <row r="40" spans="1:10" s="23" customFormat="1" ht="21.2" customHeight="1">
      <c r="A40" s="6">
        <v>34</v>
      </c>
      <c r="B40" s="7" t="s">
        <v>709</v>
      </c>
      <c r="C40" s="20" t="s">
        <v>28</v>
      </c>
      <c r="D40" s="9" t="s">
        <v>710</v>
      </c>
      <c r="E40" s="10" t="s">
        <v>71</v>
      </c>
      <c r="F40" s="15" t="s">
        <v>51</v>
      </c>
      <c r="G40" s="21">
        <v>8</v>
      </c>
      <c r="H40" s="21">
        <v>8</v>
      </c>
      <c r="I40" s="21">
        <v>8</v>
      </c>
      <c r="J40" s="22" t="str">
        <f t="shared" si="0"/>
        <v>Giỏi</v>
      </c>
    </row>
    <row r="41" spans="1:10" s="23" customFormat="1" ht="21.2" customHeight="1">
      <c r="A41" s="6">
        <v>35</v>
      </c>
      <c r="B41" s="7" t="s">
        <v>711</v>
      </c>
      <c r="C41" s="20" t="s">
        <v>28</v>
      </c>
      <c r="D41" s="9" t="s">
        <v>712</v>
      </c>
      <c r="E41" s="10" t="s">
        <v>92</v>
      </c>
      <c r="F41" s="15" t="s">
        <v>51</v>
      </c>
      <c r="G41" s="21">
        <v>8</v>
      </c>
      <c r="H41" s="21">
        <v>7</v>
      </c>
      <c r="I41" s="21">
        <v>8</v>
      </c>
      <c r="J41" s="22" t="str">
        <f t="shared" si="0"/>
        <v>Giỏi</v>
      </c>
    </row>
    <row r="42" spans="1:10" s="23" customFormat="1" ht="21.2" customHeight="1">
      <c r="A42" s="6">
        <v>36</v>
      </c>
      <c r="B42" s="7" t="s">
        <v>713</v>
      </c>
      <c r="C42" s="20" t="s">
        <v>28</v>
      </c>
      <c r="D42" s="9" t="s">
        <v>714</v>
      </c>
      <c r="E42" s="10" t="s">
        <v>320</v>
      </c>
      <c r="F42" s="15" t="s">
        <v>51</v>
      </c>
      <c r="G42" s="21">
        <v>8</v>
      </c>
      <c r="H42" s="21">
        <v>9</v>
      </c>
      <c r="I42" s="21">
        <v>6.5</v>
      </c>
      <c r="J42" s="22" t="str">
        <f t="shared" si="0"/>
        <v>Trung bình khá</v>
      </c>
    </row>
    <row r="43" spans="1:10" s="23" customFormat="1" ht="21.2" customHeight="1">
      <c r="A43" s="6">
        <v>37</v>
      </c>
      <c r="B43" s="7" t="s">
        <v>145</v>
      </c>
      <c r="C43" s="20" t="s">
        <v>29</v>
      </c>
      <c r="D43" s="9" t="s">
        <v>715</v>
      </c>
      <c r="E43" s="10" t="s">
        <v>108</v>
      </c>
      <c r="F43" s="15" t="s">
        <v>51</v>
      </c>
      <c r="G43" s="21">
        <v>8</v>
      </c>
      <c r="H43" s="21">
        <v>8</v>
      </c>
      <c r="I43" s="21">
        <v>7.5</v>
      </c>
      <c r="J43" s="22" t="str">
        <f t="shared" si="0"/>
        <v>Khá</v>
      </c>
    </row>
    <row r="44" spans="1:10" s="23" customFormat="1" ht="21.2" customHeight="1">
      <c r="A44" s="6">
        <v>38</v>
      </c>
      <c r="B44" s="7" t="s">
        <v>716</v>
      </c>
      <c r="C44" s="20" t="s">
        <v>19</v>
      </c>
      <c r="D44" s="9" t="s">
        <v>717</v>
      </c>
      <c r="E44" s="10" t="s">
        <v>108</v>
      </c>
      <c r="F44" s="15" t="s">
        <v>51</v>
      </c>
      <c r="G44" s="21">
        <v>8</v>
      </c>
      <c r="H44" s="21">
        <v>9</v>
      </c>
      <c r="I44" s="21">
        <v>8</v>
      </c>
      <c r="J44" s="22" t="str">
        <f t="shared" si="0"/>
        <v>Giỏi</v>
      </c>
    </row>
    <row r="45" spans="1:10" s="23" customFormat="1" ht="21.2" customHeight="1">
      <c r="A45" s="6">
        <v>39</v>
      </c>
      <c r="B45" s="7" t="s">
        <v>718</v>
      </c>
      <c r="C45" s="20" t="s">
        <v>19</v>
      </c>
      <c r="D45" s="9" t="s">
        <v>719</v>
      </c>
      <c r="E45" s="10" t="s">
        <v>74</v>
      </c>
      <c r="F45" s="15" t="s">
        <v>51</v>
      </c>
      <c r="G45" s="21">
        <v>9</v>
      </c>
      <c r="H45" s="21">
        <v>8</v>
      </c>
      <c r="I45" s="21">
        <v>8</v>
      </c>
      <c r="J45" s="22" t="str">
        <f t="shared" si="0"/>
        <v>Giỏi</v>
      </c>
    </row>
    <row r="46" spans="1:10" s="23" customFormat="1" ht="21.2" customHeight="1">
      <c r="A46" s="6">
        <v>40</v>
      </c>
      <c r="B46" s="7" t="s">
        <v>196</v>
      </c>
      <c r="C46" s="20" t="s">
        <v>720</v>
      </c>
      <c r="D46" s="9" t="s">
        <v>721</v>
      </c>
      <c r="E46" s="10" t="s">
        <v>67</v>
      </c>
      <c r="F46" s="15" t="s">
        <v>51</v>
      </c>
      <c r="G46" s="21">
        <v>8</v>
      </c>
      <c r="H46" s="21">
        <v>9</v>
      </c>
      <c r="I46" s="21">
        <v>8</v>
      </c>
      <c r="J46" s="22" t="str">
        <f t="shared" si="0"/>
        <v>Giỏi</v>
      </c>
    </row>
    <row r="47" spans="1:10" s="23" customFormat="1" ht="21.2" customHeight="1">
      <c r="A47" s="6">
        <v>41</v>
      </c>
      <c r="B47" s="7" t="s">
        <v>722</v>
      </c>
      <c r="C47" s="20" t="s">
        <v>723</v>
      </c>
      <c r="D47" s="9" t="s">
        <v>724</v>
      </c>
      <c r="E47" s="10" t="s">
        <v>92</v>
      </c>
      <c r="F47" s="15" t="s">
        <v>51</v>
      </c>
      <c r="G47" s="21">
        <v>8</v>
      </c>
      <c r="H47" s="21">
        <v>8</v>
      </c>
      <c r="I47" s="21">
        <v>8</v>
      </c>
      <c r="J47" s="22" t="str">
        <f t="shared" si="0"/>
        <v>Giỏi</v>
      </c>
    </row>
    <row r="48" spans="1:10" s="23" customFormat="1" ht="21.2" customHeight="1">
      <c r="A48" s="6">
        <v>42</v>
      </c>
      <c r="B48" s="7" t="s">
        <v>154</v>
      </c>
      <c r="C48" s="20" t="s">
        <v>458</v>
      </c>
      <c r="D48" s="9" t="s">
        <v>725</v>
      </c>
      <c r="E48" s="10" t="s">
        <v>684</v>
      </c>
      <c r="F48" s="15" t="s">
        <v>51</v>
      </c>
      <c r="G48" s="21">
        <v>8</v>
      </c>
      <c r="H48" s="21">
        <v>9</v>
      </c>
      <c r="I48" s="21">
        <v>8</v>
      </c>
      <c r="J48" s="22" t="str">
        <f t="shared" si="0"/>
        <v>Giỏi</v>
      </c>
    </row>
    <row r="49" spans="1:10" s="23" customFormat="1" ht="21.2" customHeight="1">
      <c r="A49" s="6">
        <v>43</v>
      </c>
      <c r="B49" s="7" t="s">
        <v>194</v>
      </c>
      <c r="C49" s="20" t="s">
        <v>46</v>
      </c>
      <c r="D49" s="9" t="s">
        <v>726</v>
      </c>
      <c r="E49" s="10" t="s">
        <v>86</v>
      </c>
      <c r="F49" s="15" t="s">
        <v>51</v>
      </c>
      <c r="G49" s="21">
        <v>8</v>
      </c>
      <c r="H49" s="21">
        <v>8</v>
      </c>
      <c r="I49" s="21">
        <v>6.5</v>
      </c>
      <c r="J49" s="22" t="str">
        <f t="shared" si="0"/>
        <v>Trung bình khá</v>
      </c>
    </row>
    <row r="50" spans="1:10" s="23" customFormat="1" ht="21.2" customHeight="1">
      <c r="A50" s="6">
        <v>44</v>
      </c>
      <c r="B50" s="7" t="s">
        <v>636</v>
      </c>
      <c r="C50" s="20" t="s">
        <v>46</v>
      </c>
      <c r="D50" s="9" t="s">
        <v>727</v>
      </c>
      <c r="E50" s="10" t="s">
        <v>108</v>
      </c>
      <c r="F50" s="15" t="s">
        <v>51</v>
      </c>
      <c r="G50" s="21">
        <v>8</v>
      </c>
      <c r="H50" s="21">
        <v>8</v>
      </c>
      <c r="I50" s="21">
        <v>7</v>
      </c>
      <c r="J50" s="22" t="str">
        <f t="shared" si="0"/>
        <v>Khá</v>
      </c>
    </row>
    <row r="51" spans="1:10" s="23" customFormat="1" ht="21.2" customHeight="1">
      <c r="A51" s="6">
        <v>45</v>
      </c>
      <c r="B51" s="7" t="s">
        <v>728</v>
      </c>
      <c r="C51" s="20" t="s">
        <v>46</v>
      </c>
      <c r="D51" s="9" t="s">
        <v>729</v>
      </c>
      <c r="E51" s="10" t="s">
        <v>54</v>
      </c>
      <c r="F51" s="15" t="s">
        <v>51</v>
      </c>
      <c r="G51" s="21">
        <v>8</v>
      </c>
      <c r="H51" s="21">
        <v>9</v>
      </c>
      <c r="I51" s="21">
        <v>7.5</v>
      </c>
      <c r="J51" s="22" t="str">
        <f t="shared" si="0"/>
        <v>Khá</v>
      </c>
    </row>
    <row r="52" spans="1:10" s="23" customFormat="1" ht="21.2" customHeight="1">
      <c r="A52" s="6">
        <v>46</v>
      </c>
      <c r="B52" s="7" t="s">
        <v>730</v>
      </c>
      <c r="C52" s="20" t="s">
        <v>46</v>
      </c>
      <c r="D52" s="9" t="s">
        <v>731</v>
      </c>
      <c r="E52" s="10" t="s">
        <v>92</v>
      </c>
      <c r="F52" s="15" t="s">
        <v>51</v>
      </c>
      <c r="G52" s="21">
        <v>8</v>
      </c>
      <c r="H52" s="21">
        <v>7</v>
      </c>
      <c r="I52" s="21">
        <v>8</v>
      </c>
      <c r="J52" s="22" t="str">
        <f t="shared" si="0"/>
        <v>Giỏi</v>
      </c>
    </row>
    <row r="53" spans="1:10" s="23" customFormat="1" ht="21.2" customHeight="1">
      <c r="A53" s="6">
        <v>47</v>
      </c>
      <c r="B53" s="7" t="s">
        <v>732</v>
      </c>
      <c r="C53" s="20" t="s">
        <v>46</v>
      </c>
      <c r="D53" s="9" t="s">
        <v>733</v>
      </c>
      <c r="E53" s="10" t="s">
        <v>67</v>
      </c>
      <c r="F53" s="15" t="s">
        <v>51</v>
      </c>
      <c r="G53" s="21">
        <v>7</v>
      </c>
      <c r="H53" s="21">
        <v>8</v>
      </c>
      <c r="I53" s="21">
        <v>7.5</v>
      </c>
      <c r="J53" s="22" t="str">
        <f t="shared" si="0"/>
        <v>Khá</v>
      </c>
    </row>
    <row r="54" spans="1:10" s="23" customFormat="1" ht="21.2" customHeight="1">
      <c r="A54" s="6">
        <v>48</v>
      </c>
      <c r="B54" s="7" t="s">
        <v>734</v>
      </c>
      <c r="C54" s="20" t="s">
        <v>38</v>
      </c>
      <c r="D54" s="9" t="s">
        <v>735</v>
      </c>
      <c r="E54" s="10" t="s">
        <v>67</v>
      </c>
      <c r="F54" s="15" t="s">
        <v>51</v>
      </c>
      <c r="G54" s="21">
        <v>8</v>
      </c>
      <c r="H54" s="21">
        <v>7</v>
      </c>
      <c r="I54" s="21">
        <v>7.5</v>
      </c>
      <c r="J54" s="22" t="str">
        <f t="shared" si="0"/>
        <v>Khá</v>
      </c>
    </row>
    <row r="55" spans="1:10" s="23" customFormat="1" ht="21.2" customHeight="1">
      <c r="A55" s="6">
        <v>49</v>
      </c>
      <c r="B55" s="7" t="s">
        <v>736</v>
      </c>
      <c r="C55" s="20" t="s">
        <v>38</v>
      </c>
      <c r="D55" s="9" t="s">
        <v>551</v>
      </c>
      <c r="E55" s="10" t="s">
        <v>67</v>
      </c>
      <c r="F55" s="15" t="s">
        <v>51</v>
      </c>
      <c r="G55" s="21">
        <v>8</v>
      </c>
      <c r="H55" s="21">
        <v>8</v>
      </c>
      <c r="I55" s="21">
        <v>8</v>
      </c>
      <c r="J55" s="22" t="str">
        <f t="shared" si="0"/>
        <v>Giỏi</v>
      </c>
    </row>
    <row r="56" spans="1:10" s="23" customFormat="1" ht="21.2" customHeight="1">
      <c r="A56" s="6">
        <v>50</v>
      </c>
      <c r="B56" s="7" t="s">
        <v>737</v>
      </c>
      <c r="C56" s="20" t="s">
        <v>38</v>
      </c>
      <c r="D56" s="9" t="s">
        <v>738</v>
      </c>
      <c r="E56" s="10" t="s">
        <v>71</v>
      </c>
      <c r="F56" s="15" t="s">
        <v>51</v>
      </c>
      <c r="G56" s="21">
        <v>8</v>
      </c>
      <c r="H56" s="21">
        <v>9</v>
      </c>
      <c r="I56" s="21">
        <v>8</v>
      </c>
      <c r="J56" s="22" t="str">
        <f t="shared" si="0"/>
        <v>Giỏi</v>
      </c>
    </row>
    <row r="57" spans="1:10" s="23" customFormat="1" ht="21.2" customHeight="1">
      <c r="A57" s="6">
        <v>51</v>
      </c>
      <c r="B57" s="7" t="s">
        <v>292</v>
      </c>
      <c r="C57" s="20" t="s">
        <v>47</v>
      </c>
      <c r="D57" s="9" t="s">
        <v>739</v>
      </c>
      <c r="E57" s="10" t="s">
        <v>77</v>
      </c>
      <c r="F57" s="15" t="s">
        <v>51</v>
      </c>
      <c r="G57" s="21">
        <v>7</v>
      </c>
      <c r="H57" s="21">
        <v>8</v>
      </c>
      <c r="I57" s="21">
        <v>8</v>
      </c>
      <c r="J57" s="22" t="str">
        <f t="shared" si="0"/>
        <v>Giỏi</v>
      </c>
    </row>
    <row r="58" spans="1:10" s="23" customFormat="1" ht="21.2" customHeight="1">
      <c r="A58" s="6">
        <v>52</v>
      </c>
      <c r="B58" s="7" t="s">
        <v>145</v>
      </c>
      <c r="C58" s="20" t="s">
        <v>166</v>
      </c>
      <c r="D58" s="9" t="s">
        <v>740</v>
      </c>
      <c r="E58" s="10" t="s">
        <v>57</v>
      </c>
      <c r="F58" s="15" t="s">
        <v>51</v>
      </c>
      <c r="G58" s="21">
        <v>7</v>
      </c>
      <c r="H58" s="21">
        <v>7</v>
      </c>
      <c r="I58" s="21">
        <v>6.5</v>
      </c>
      <c r="J58" s="22" t="str">
        <f t="shared" si="0"/>
        <v>Trung bình khá</v>
      </c>
    </row>
    <row r="59" spans="1:10" s="23" customFormat="1" ht="21.2" customHeight="1">
      <c r="A59" s="6">
        <v>53</v>
      </c>
      <c r="B59" s="7" t="s">
        <v>181</v>
      </c>
      <c r="C59" s="20" t="s">
        <v>20</v>
      </c>
      <c r="D59" s="9" t="s">
        <v>741</v>
      </c>
      <c r="E59" s="10" t="s">
        <v>684</v>
      </c>
      <c r="F59" s="15" t="s">
        <v>51</v>
      </c>
      <c r="G59" s="21">
        <v>8</v>
      </c>
      <c r="H59" s="21">
        <v>8</v>
      </c>
      <c r="I59" s="21">
        <v>8</v>
      </c>
      <c r="J59" s="22" t="str">
        <f t="shared" si="0"/>
        <v>Giỏi</v>
      </c>
    </row>
    <row r="60" spans="1:10" s="23" customFormat="1" ht="21.2" customHeight="1">
      <c r="A60" s="6">
        <v>54</v>
      </c>
      <c r="B60" s="7" t="s">
        <v>95</v>
      </c>
      <c r="C60" s="20" t="s">
        <v>20</v>
      </c>
      <c r="D60" s="9" t="s">
        <v>742</v>
      </c>
      <c r="E60" s="10" t="s">
        <v>71</v>
      </c>
      <c r="F60" s="15" t="s">
        <v>51</v>
      </c>
      <c r="G60" s="21">
        <v>8</v>
      </c>
      <c r="H60" s="21">
        <v>7</v>
      </c>
      <c r="I60" s="21">
        <v>7</v>
      </c>
      <c r="J60" s="22" t="str">
        <f t="shared" si="0"/>
        <v>Khá</v>
      </c>
    </row>
    <row r="61" spans="1:10" s="23" customFormat="1" ht="21.2" customHeight="1">
      <c r="A61" s="6">
        <v>55</v>
      </c>
      <c r="B61" s="7" t="s">
        <v>743</v>
      </c>
      <c r="C61" s="20" t="s">
        <v>20</v>
      </c>
      <c r="D61" s="9" t="s">
        <v>744</v>
      </c>
      <c r="E61" s="10" t="s">
        <v>177</v>
      </c>
      <c r="F61" s="15" t="s">
        <v>51</v>
      </c>
      <c r="G61" s="21">
        <v>8</v>
      </c>
      <c r="H61" s="21">
        <v>8</v>
      </c>
      <c r="I61" s="21">
        <v>8.5</v>
      </c>
      <c r="J61" s="22" t="str">
        <f t="shared" si="0"/>
        <v>Giỏi</v>
      </c>
    </row>
    <row r="62" spans="1:10" s="23" customFormat="1" ht="21.2" customHeight="1">
      <c r="A62" s="6">
        <v>56</v>
      </c>
      <c r="B62" s="7" t="s">
        <v>745</v>
      </c>
      <c r="C62" s="20" t="s">
        <v>746</v>
      </c>
      <c r="D62" s="9" t="s">
        <v>747</v>
      </c>
      <c r="E62" s="10" t="s">
        <v>323</v>
      </c>
      <c r="F62" s="15" t="s">
        <v>51</v>
      </c>
      <c r="G62" s="21">
        <v>8</v>
      </c>
      <c r="H62" s="21">
        <v>7</v>
      </c>
      <c r="I62" s="21">
        <v>7</v>
      </c>
      <c r="J62" s="22" t="str">
        <f t="shared" si="0"/>
        <v>Khá</v>
      </c>
    </row>
    <row r="63" spans="1:10" s="23" customFormat="1" ht="21.2" customHeight="1">
      <c r="A63" s="6">
        <v>57</v>
      </c>
      <c r="B63" s="7" t="s">
        <v>145</v>
      </c>
      <c r="C63" s="20" t="s">
        <v>748</v>
      </c>
      <c r="D63" s="9" t="s">
        <v>749</v>
      </c>
      <c r="E63" s="10" t="s">
        <v>57</v>
      </c>
      <c r="F63" s="15" t="s">
        <v>51</v>
      </c>
      <c r="G63" s="21">
        <v>8</v>
      </c>
      <c r="H63" s="21">
        <v>7</v>
      </c>
      <c r="I63" s="21">
        <v>8.5</v>
      </c>
      <c r="J63" s="22" t="str">
        <f t="shared" si="0"/>
        <v>Giỏi</v>
      </c>
    </row>
    <row r="64" spans="1:10" s="23" customFormat="1" ht="21.2" customHeight="1">
      <c r="A64" s="6">
        <v>58</v>
      </c>
      <c r="B64" s="7" t="s">
        <v>145</v>
      </c>
      <c r="C64" s="20" t="s">
        <v>750</v>
      </c>
      <c r="D64" s="9" t="s">
        <v>751</v>
      </c>
      <c r="E64" s="10" t="s">
        <v>108</v>
      </c>
      <c r="F64" s="15" t="s">
        <v>51</v>
      </c>
      <c r="G64" s="21">
        <v>8</v>
      </c>
      <c r="H64" s="21">
        <v>7</v>
      </c>
      <c r="I64" s="21">
        <v>7</v>
      </c>
      <c r="J64" s="22" t="str">
        <f t="shared" si="0"/>
        <v>Khá</v>
      </c>
    </row>
    <row r="65" spans="1:10" s="23" customFormat="1" ht="21.2" customHeight="1">
      <c r="A65" s="6">
        <v>59</v>
      </c>
      <c r="B65" s="7" t="s">
        <v>752</v>
      </c>
      <c r="C65" s="20" t="s">
        <v>22</v>
      </c>
      <c r="D65" s="9" t="s">
        <v>753</v>
      </c>
      <c r="E65" s="10" t="s">
        <v>684</v>
      </c>
      <c r="F65" s="15" t="s">
        <v>51</v>
      </c>
      <c r="G65" s="21">
        <v>8</v>
      </c>
      <c r="H65" s="21">
        <v>9</v>
      </c>
      <c r="I65" s="21">
        <v>7.5</v>
      </c>
      <c r="J65" s="22" t="str">
        <f t="shared" si="0"/>
        <v>Khá</v>
      </c>
    </row>
    <row r="66" spans="1:10" s="23" customFormat="1" ht="21.2" customHeight="1">
      <c r="A66" s="6">
        <v>60</v>
      </c>
      <c r="B66" s="7" t="s">
        <v>754</v>
      </c>
      <c r="C66" s="20" t="s">
        <v>22</v>
      </c>
      <c r="D66" s="9" t="s">
        <v>270</v>
      </c>
      <c r="E66" s="10" t="s">
        <v>63</v>
      </c>
      <c r="F66" s="15" t="s">
        <v>51</v>
      </c>
      <c r="G66" s="21">
        <v>9</v>
      </c>
      <c r="H66" s="21">
        <v>6</v>
      </c>
      <c r="I66" s="21">
        <v>7.5</v>
      </c>
      <c r="J66" s="22" t="str">
        <f t="shared" si="0"/>
        <v>Khá</v>
      </c>
    </row>
    <row r="67" spans="1:10" s="23" customFormat="1" ht="21.2" customHeight="1">
      <c r="A67" s="6">
        <v>61</v>
      </c>
      <c r="B67" s="7" t="s">
        <v>660</v>
      </c>
      <c r="C67" s="20" t="s">
        <v>22</v>
      </c>
      <c r="D67" s="9" t="s">
        <v>755</v>
      </c>
      <c r="E67" s="10" t="s">
        <v>352</v>
      </c>
      <c r="F67" s="15" t="s">
        <v>51</v>
      </c>
      <c r="G67" s="21">
        <v>7</v>
      </c>
      <c r="H67" s="21">
        <v>5</v>
      </c>
      <c r="I67" s="21">
        <v>7</v>
      </c>
      <c r="J67" s="22" t="str">
        <f t="shared" si="0"/>
        <v>Khá</v>
      </c>
    </row>
    <row r="68" spans="1:10" s="23" customFormat="1" ht="21.2" customHeight="1">
      <c r="A68" s="6">
        <v>62</v>
      </c>
      <c r="B68" s="7" t="s">
        <v>196</v>
      </c>
      <c r="C68" s="20" t="s">
        <v>22</v>
      </c>
      <c r="D68" s="9" t="s">
        <v>756</v>
      </c>
      <c r="E68" s="10" t="s">
        <v>108</v>
      </c>
      <c r="F68" s="15" t="s">
        <v>51</v>
      </c>
      <c r="G68" s="21">
        <v>7</v>
      </c>
      <c r="H68" s="21">
        <v>7</v>
      </c>
      <c r="I68" s="21">
        <v>7.5</v>
      </c>
      <c r="J68" s="22" t="str">
        <f t="shared" si="0"/>
        <v>Khá</v>
      </c>
    </row>
    <row r="69" spans="1:10" s="23" customFormat="1" ht="21.2" customHeight="1">
      <c r="A69" s="6">
        <v>63</v>
      </c>
      <c r="B69" s="7" t="s">
        <v>757</v>
      </c>
      <c r="C69" s="20" t="s">
        <v>188</v>
      </c>
      <c r="D69" s="9" t="s">
        <v>758</v>
      </c>
      <c r="E69" s="10" t="s">
        <v>320</v>
      </c>
      <c r="F69" s="15" t="s">
        <v>51</v>
      </c>
      <c r="G69" s="21">
        <v>8</v>
      </c>
      <c r="H69" s="21">
        <v>9</v>
      </c>
      <c r="I69" s="21">
        <v>6.5</v>
      </c>
      <c r="J69" s="22" t="str">
        <f t="shared" si="0"/>
        <v>Trung bình khá</v>
      </c>
    </row>
    <row r="70" spans="1:10" s="23" customFormat="1" ht="21.2" customHeight="1">
      <c r="A70" s="6">
        <v>64</v>
      </c>
      <c r="B70" s="7" t="s">
        <v>759</v>
      </c>
      <c r="C70" s="20" t="s">
        <v>188</v>
      </c>
      <c r="D70" s="9" t="s">
        <v>760</v>
      </c>
      <c r="E70" s="10" t="s">
        <v>92</v>
      </c>
      <c r="F70" s="15" t="s">
        <v>51</v>
      </c>
      <c r="G70" s="21">
        <v>7</v>
      </c>
      <c r="H70" s="21">
        <v>7</v>
      </c>
      <c r="I70" s="21">
        <v>7.5</v>
      </c>
      <c r="J70" s="22" t="str">
        <f t="shared" si="0"/>
        <v>Khá</v>
      </c>
    </row>
    <row r="71" spans="1:10" s="23" customFormat="1" ht="21.2" customHeight="1">
      <c r="A71" s="6">
        <v>65</v>
      </c>
      <c r="B71" s="7" t="s">
        <v>241</v>
      </c>
      <c r="C71" s="20" t="s">
        <v>21</v>
      </c>
      <c r="D71" s="9" t="s">
        <v>761</v>
      </c>
      <c r="E71" s="10" t="s">
        <v>71</v>
      </c>
      <c r="F71" s="15" t="s">
        <v>51</v>
      </c>
      <c r="G71" s="21">
        <v>8</v>
      </c>
      <c r="H71" s="21">
        <v>7</v>
      </c>
      <c r="I71" s="21">
        <v>7.5</v>
      </c>
      <c r="J71" s="22" t="str">
        <f t="shared" si="0"/>
        <v>Khá</v>
      </c>
    </row>
    <row r="72" spans="1:10" s="23" customFormat="1" ht="21.2" customHeight="1">
      <c r="A72" s="6">
        <v>66</v>
      </c>
      <c r="B72" s="7" t="s">
        <v>762</v>
      </c>
      <c r="C72" s="20" t="s">
        <v>763</v>
      </c>
      <c r="D72" s="9" t="s">
        <v>764</v>
      </c>
      <c r="E72" s="10" t="s">
        <v>77</v>
      </c>
      <c r="F72" s="15" t="s">
        <v>51</v>
      </c>
      <c r="G72" s="21">
        <v>8</v>
      </c>
      <c r="H72" s="21">
        <v>7</v>
      </c>
      <c r="I72" s="21">
        <v>7</v>
      </c>
      <c r="J72" s="22" t="str">
        <f t="shared" ref="J72:J135" si="1">IF(I72&gt;=9,"Xuất sắc",IF(I72&gt;=8,"Giỏi",IF(I72&gt;=7,"Khá",IF(I72&gt;=6,"Trung bình khá",IF(I72&gt;=5,"Trung bình","Không đạt")))))</f>
        <v>Khá</v>
      </c>
    </row>
    <row r="73" spans="1:10" s="23" customFormat="1" ht="21.2" customHeight="1">
      <c r="A73" s="6">
        <v>67</v>
      </c>
      <c r="B73" s="7" t="s">
        <v>145</v>
      </c>
      <c r="C73" s="20" t="s">
        <v>763</v>
      </c>
      <c r="D73" s="9" t="s">
        <v>765</v>
      </c>
      <c r="E73" s="10" t="s">
        <v>684</v>
      </c>
      <c r="F73" s="15" t="s">
        <v>51</v>
      </c>
      <c r="G73" s="21">
        <v>9</v>
      </c>
      <c r="H73" s="21">
        <v>8</v>
      </c>
      <c r="I73" s="21">
        <v>8</v>
      </c>
      <c r="J73" s="22" t="str">
        <f t="shared" si="1"/>
        <v>Giỏi</v>
      </c>
    </row>
    <row r="74" spans="1:10" s="23" customFormat="1" ht="21.2" customHeight="1">
      <c r="A74" s="6">
        <v>68</v>
      </c>
      <c r="B74" s="7" t="s">
        <v>766</v>
      </c>
      <c r="C74" s="20" t="s">
        <v>525</v>
      </c>
      <c r="D74" s="9" t="s">
        <v>767</v>
      </c>
      <c r="E74" s="10" t="s">
        <v>71</v>
      </c>
      <c r="F74" s="15" t="s">
        <v>51</v>
      </c>
      <c r="G74" s="21">
        <v>7</v>
      </c>
      <c r="H74" s="21">
        <v>6</v>
      </c>
      <c r="I74" s="21">
        <v>7</v>
      </c>
      <c r="J74" s="22" t="str">
        <f t="shared" si="1"/>
        <v>Khá</v>
      </c>
    </row>
    <row r="75" spans="1:10" s="23" customFormat="1" ht="21.2" customHeight="1">
      <c r="A75" s="6">
        <v>69</v>
      </c>
      <c r="B75" s="7" t="s">
        <v>768</v>
      </c>
      <c r="C75" s="20" t="s">
        <v>525</v>
      </c>
      <c r="D75" s="9" t="s">
        <v>769</v>
      </c>
      <c r="E75" s="10" t="s">
        <v>89</v>
      </c>
      <c r="F75" s="15" t="s">
        <v>51</v>
      </c>
      <c r="G75" s="21">
        <v>7</v>
      </c>
      <c r="H75" s="21">
        <v>5</v>
      </c>
      <c r="I75" s="21">
        <v>7</v>
      </c>
      <c r="J75" s="22" t="str">
        <f t="shared" si="1"/>
        <v>Khá</v>
      </c>
    </row>
    <row r="76" spans="1:10" s="23" customFormat="1" ht="21.2" customHeight="1">
      <c r="A76" s="6">
        <v>70</v>
      </c>
      <c r="B76" s="7" t="s">
        <v>770</v>
      </c>
      <c r="C76" s="20" t="s">
        <v>525</v>
      </c>
      <c r="D76" s="9" t="s">
        <v>771</v>
      </c>
      <c r="E76" s="10" t="s">
        <v>177</v>
      </c>
      <c r="F76" s="15" t="s">
        <v>51</v>
      </c>
      <c r="G76" s="21">
        <v>9</v>
      </c>
      <c r="H76" s="21">
        <v>9</v>
      </c>
      <c r="I76" s="21">
        <v>8</v>
      </c>
      <c r="J76" s="22" t="str">
        <f t="shared" si="1"/>
        <v>Giỏi</v>
      </c>
    </row>
    <row r="77" spans="1:10" s="23" customFormat="1" ht="21.2" customHeight="1">
      <c r="A77" s="6">
        <v>71</v>
      </c>
      <c r="B77" s="7" t="s">
        <v>651</v>
      </c>
      <c r="C77" s="20" t="s">
        <v>525</v>
      </c>
      <c r="D77" s="9" t="s">
        <v>772</v>
      </c>
      <c r="E77" s="10" t="s">
        <v>323</v>
      </c>
      <c r="F77" s="15" t="s">
        <v>51</v>
      </c>
      <c r="G77" s="21">
        <v>8</v>
      </c>
      <c r="H77" s="21">
        <v>8</v>
      </c>
      <c r="I77" s="21">
        <v>7</v>
      </c>
      <c r="J77" s="22" t="str">
        <f t="shared" si="1"/>
        <v>Khá</v>
      </c>
    </row>
    <row r="78" spans="1:10" s="23" customFormat="1" ht="21.2" customHeight="1">
      <c r="A78" s="6">
        <v>72</v>
      </c>
      <c r="B78" s="7" t="s">
        <v>773</v>
      </c>
      <c r="C78" s="20" t="s">
        <v>774</v>
      </c>
      <c r="D78" s="9" t="s">
        <v>775</v>
      </c>
      <c r="E78" s="10" t="s">
        <v>77</v>
      </c>
      <c r="F78" s="15" t="s">
        <v>51</v>
      </c>
      <c r="G78" s="21">
        <v>8</v>
      </c>
      <c r="H78" s="21">
        <v>5</v>
      </c>
      <c r="I78" s="21">
        <v>6.5</v>
      </c>
      <c r="J78" s="22" t="str">
        <f t="shared" si="1"/>
        <v>Trung bình khá</v>
      </c>
    </row>
    <row r="79" spans="1:10" s="23" customFormat="1" ht="21.2" customHeight="1">
      <c r="A79" s="6">
        <v>73</v>
      </c>
      <c r="B79" s="7" t="s">
        <v>776</v>
      </c>
      <c r="C79" s="20" t="s">
        <v>777</v>
      </c>
      <c r="D79" s="9" t="s">
        <v>778</v>
      </c>
      <c r="E79" s="10" t="s">
        <v>86</v>
      </c>
      <c r="F79" s="15" t="s">
        <v>51</v>
      </c>
      <c r="G79" s="21">
        <v>8</v>
      </c>
      <c r="H79" s="21">
        <v>6</v>
      </c>
      <c r="I79" s="21">
        <v>8</v>
      </c>
      <c r="J79" s="22" t="str">
        <f t="shared" si="1"/>
        <v>Giỏi</v>
      </c>
    </row>
    <row r="80" spans="1:10" s="23" customFormat="1" ht="21.2" customHeight="1">
      <c r="A80" s="6">
        <v>74</v>
      </c>
      <c r="B80" s="7" t="s">
        <v>779</v>
      </c>
      <c r="C80" s="20" t="s">
        <v>32</v>
      </c>
      <c r="D80" s="9" t="s">
        <v>780</v>
      </c>
      <c r="E80" s="10" t="s">
        <v>77</v>
      </c>
      <c r="F80" s="15" t="s">
        <v>51</v>
      </c>
      <c r="G80" s="21">
        <v>7</v>
      </c>
      <c r="H80" s="21">
        <v>6</v>
      </c>
      <c r="I80" s="21">
        <v>7</v>
      </c>
      <c r="J80" s="22" t="str">
        <f t="shared" si="1"/>
        <v>Khá</v>
      </c>
    </row>
    <row r="81" spans="1:10" s="23" customFormat="1" ht="21.2" customHeight="1">
      <c r="A81" s="6">
        <v>75</v>
      </c>
      <c r="B81" s="7" t="s">
        <v>781</v>
      </c>
      <c r="C81" s="20" t="s">
        <v>32</v>
      </c>
      <c r="D81" s="9" t="s">
        <v>782</v>
      </c>
      <c r="E81" s="10" t="s">
        <v>79</v>
      </c>
      <c r="F81" s="15" t="s">
        <v>51</v>
      </c>
      <c r="G81" s="21">
        <v>7</v>
      </c>
      <c r="H81" s="21">
        <v>6</v>
      </c>
      <c r="I81" s="21">
        <v>7</v>
      </c>
      <c r="J81" s="22" t="str">
        <f t="shared" si="1"/>
        <v>Khá</v>
      </c>
    </row>
    <row r="82" spans="1:10" s="23" customFormat="1" ht="21.2" customHeight="1">
      <c r="A82" s="6">
        <v>76</v>
      </c>
      <c r="B82" s="7" t="s">
        <v>783</v>
      </c>
      <c r="C82" s="20" t="s">
        <v>32</v>
      </c>
      <c r="D82" s="9" t="s">
        <v>784</v>
      </c>
      <c r="E82" s="10" t="s">
        <v>54</v>
      </c>
      <c r="F82" s="15" t="s">
        <v>51</v>
      </c>
      <c r="G82" s="21">
        <v>8</v>
      </c>
      <c r="H82" s="21">
        <v>8</v>
      </c>
      <c r="I82" s="21">
        <v>7</v>
      </c>
      <c r="J82" s="22" t="str">
        <f t="shared" si="1"/>
        <v>Khá</v>
      </c>
    </row>
    <row r="83" spans="1:10" s="23" customFormat="1" ht="21.2" customHeight="1">
      <c r="A83" s="6">
        <v>77</v>
      </c>
      <c r="B83" s="7" t="s">
        <v>785</v>
      </c>
      <c r="C83" s="20" t="s">
        <v>32</v>
      </c>
      <c r="D83" s="9" t="s">
        <v>786</v>
      </c>
      <c r="E83" s="10" t="s">
        <v>86</v>
      </c>
      <c r="F83" s="15" t="s">
        <v>51</v>
      </c>
      <c r="G83" s="21">
        <v>7</v>
      </c>
      <c r="H83" s="21">
        <v>8</v>
      </c>
      <c r="I83" s="21">
        <v>7</v>
      </c>
      <c r="J83" s="22" t="str">
        <f t="shared" si="1"/>
        <v>Khá</v>
      </c>
    </row>
    <row r="84" spans="1:10" s="23" customFormat="1" ht="21.2" customHeight="1">
      <c r="A84" s="6">
        <v>78</v>
      </c>
      <c r="B84" s="7" t="s">
        <v>787</v>
      </c>
      <c r="C84" s="20" t="s">
        <v>543</v>
      </c>
      <c r="D84" s="9" t="s">
        <v>788</v>
      </c>
      <c r="E84" s="10" t="s">
        <v>177</v>
      </c>
      <c r="F84" s="15" t="s">
        <v>51</v>
      </c>
      <c r="G84" s="21">
        <v>8</v>
      </c>
      <c r="H84" s="21">
        <v>9</v>
      </c>
      <c r="I84" s="21">
        <v>7.5</v>
      </c>
      <c r="J84" s="22" t="str">
        <f t="shared" si="1"/>
        <v>Khá</v>
      </c>
    </row>
    <row r="85" spans="1:10" s="23" customFormat="1" ht="21.2" customHeight="1">
      <c r="A85" s="6">
        <v>79</v>
      </c>
      <c r="B85" s="7" t="s">
        <v>789</v>
      </c>
      <c r="C85" s="20" t="s">
        <v>543</v>
      </c>
      <c r="D85" s="9" t="s">
        <v>790</v>
      </c>
      <c r="E85" s="10" t="s">
        <v>138</v>
      </c>
      <c r="F85" s="15" t="s">
        <v>51</v>
      </c>
      <c r="G85" s="21">
        <v>8</v>
      </c>
      <c r="H85" s="21">
        <v>7</v>
      </c>
      <c r="I85" s="21">
        <v>7</v>
      </c>
      <c r="J85" s="22" t="str">
        <f t="shared" si="1"/>
        <v>Khá</v>
      </c>
    </row>
    <row r="86" spans="1:10" s="23" customFormat="1" ht="21.2" customHeight="1">
      <c r="A86" s="6">
        <v>80</v>
      </c>
      <c r="B86" s="7" t="s">
        <v>791</v>
      </c>
      <c r="C86" s="20" t="s">
        <v>792</v>
      </c>
      <c r="D86" s="9" t="s">
        <v>793</v>
      </c>
      <c r="E86" s="10" t="s">
        <v>352</v>
      </c>
      <c r="F86" s="15" t="s">
        <v>51</v>
      </c>
      <c r="G86" s="21">
        <v>8</v>
      </c>
      <c r="H86" s="21">
        <v>8</v>
      </c>
      <c r="I86" s="21">
        <v>8</v>
      </c>
      <c r="J86" s="22" t="str">
        <f t="shared" si="1"/>
        <v>Giỏi</v>
      </c>
    </row>
    <row r="87" spans="1:10" s="23" customFormat="1" ht="21.2" customHeight="1">
      <c r="A87" s="6">
        <v>81</v>
      </c>
      <c r="B87" s="7" t="s">
        <v>794</v>
      </c>
      <c r="C87" s="20" t="s">
        <v>205</v>
      </c>
      <c r="D87" s="9" t="s">
        <v>795</v>
      </c>
      <c r="E87" s="10" t="s">
        <v>67</v>
      </c>
      <c r="F87" s="15" t="s">
        <v>51</v>
      </c>
      <c r="G87" s="21">
        <v>7</v>
      </c>
      <c r="H87" s="21">
        <v>8</v>
      </c>
      <c r="I87" s="21">
        <v>7</v>
      </c>
      <c r="J87" s="22" t="str">
        <f t="shared" si="1"/>
        <v>Khá</v>
      </c>
    </row>
    <row r="88" spans="1:10" s="23" customFormat="1" ht="21.2" customHeight="1">
      <c r="A88" s="6">
        <v>82</v>
      </c>
      <c r="B88" s="7" t="s">
        <v>796</v>
      </c>
      <c r="C88" s="20" t="s">
        <v>33</v>
      </c>
      <c r="D88" s="9" t="s">
        <v>797</v>
      </c>
      <c r="E88" s="10" t="s">
        <v>57</v>
      </c>
      <c r="F88" s="15" t="s">
        <v>51</v>
      </c>
      <c r="G88" s="21">
        <v>8</v>
      </c>
      <c r="H88" s="21">
        <v>8</v>
      </c>
      <c r="I88" s="21">
        <v>8</v>
      </c>
      <c r="J88" s="22" t="str">
        <f t="shared" si="1"/>
        <v>Giỏi</v>
      </c>
    </row>
    <row r="89" spans="1:10" s="23" customFormat="1" ht="21.2" customHeight="1">
      <c r="A89" s="6">
        <v>83</v>
      </c>
      <c r="B89" s="7" t="s">
        <v>798</v>
      </c>
      <c r="C89" s="20" t="s">
        <v>33</v>
      </c>
      <c r="D89" s="9" t="s">
        <v>799</v>
      </c>
      <c r="E89" s="10" t="s">
        <v>63</v>
      </c>
      <c r="F89" s="15" t="s">
        <v>51</v>
      </c>
      <c r="G89" s="21">
        <v>7</v>
      </c>
      <c r="H89" s="21">
        <v>6</v>
      </c>
      <c r="I89" s="21">
        <v>8</v>
      </c>
      <c r="J89" s="22" t="str">
        <f t="shared" si="1"/>
        <v>Giỏi</v>
      </c>
    </row>
    <row r="90" spans="1:10" s="23" customFormat="1" ht="21.2" customHeight="1">
      <c r="A90" s="6">
        <v>84</v>
      </c>
      <c r="B90" s="7" t="s">
        <v>800</v>
      </c>
      <c r="C90" s="20" t="s">
        <v>548</v>
      </c>
      <c r="D90" s="9" t="s">
        <v>801</v>
      </c>
      <c r="E90" s="10" t="s">
        <v>86</v>
      </c>
      <c r="F90" s="15" t="s">
        <v>51</v>
      </c>
      <c r="G90" s="21">
        <v>7</v>
      </c>
      <c r="H90" s="21">
        <v>6</v>
      </c>
      <c r="I90" s="21">
        <v>7</v>
      </c>
      <c r="J90" s="22" t="str">
        <f t="shared" si="1"/>
        <v>Khá</v>
      </c>
    </row>
    <row r="91" spans="1:10" s="23" customFormat="1" ht="21.2" customHeight="1">
      <c r="A91" s="6">
        <v>85</v>
      </c>
      <c r="B91" s="7" t="s">
        <v>802</v>
      </c>
      <c r="C91" s="20" t="s">
        <v>218</v>
      </c>
      <c r="D91" s="9" t="s">
        <v>803</v>
      </c>
      <c r="E91" s="10" t="s">
        <v>89</v>
      </c>
      <c r="F91" s="15" t="s">
        <v>51</v>
      </c>
      <c r="G91" s="21">
        <v>8</v>
      </c>
      <c r="H91" s="21">
        <v>7</v>
      </c>
      <c r="I91" s="21">
        <v>7.5</v>
      </c>
      <c r="J91" s="22" t="str">
        <f t="shared" si="1"/>
        <v>Khá</v>
      </c>
    </row>
    <row r="92" spans="1:10" s="23" customFormat="1" ht="21.2" customHeight="1">
      <c r="A92" s="6">
        <v>86</v>
      </c>
      <c r="B92" s="7" t="s">
        <v>804</v>
      </c>
      <c r="C92" s="20" t="s">
        <v>218</v>
      </c>
      <c r="D92" s="9" t="s">
        <v>805</v>
      </c>
      <c r="E92" s="10" t="s">
        <v>54</v>
      </c>
      <c r="F92" s="15" t="s">
        <v>51</v>
      </c>
      <c r="G92" s="21">
        <v>8</v>
      </c>
      <c r="H92" s="21">
        <v>8</v>
      </c>
      <c r="I92" s="21">
        <v>7</v>
      </c>
      <c r="J92" s="22" t="str">
        <f t="shared" si="1"/>
        <v>Khá</v>
      </c>
    </row>
    <row r="93" spans="1:10" s="23" customFormat="1" ht="21.2" customHeight="1">
      <c r="A93" s="6">
        <v>87</v>
      </c>
      <c r="B93" s="7" t="s">
        <v>806</v>
      </c>
      <c r="C93" s="20" t="s">
        <v>223</v>
      </c>
      <c r="D93" s="9" t="s">
        <v>807</v>
      </c>
      <c r="E93" s="10" t="s">
        <v>92</v>
      </c>
      <c r="F93" s="15" t="s">
        <v>51</v>
      </c>
      <c r="G93" s="21">
        <v>6</v>
      </c>
      <c r="H93" s="21">
        <v>5</v>
      </c>
      <c r="I93" s="21">
        <v>8</v>
      </c>
      <c r="J93" s="22" t="str">
        <f t="shared" si="1"/>
        <v>Giỏi</v>
      </c>
    </row>
    <row r="94" spans="1:10" s="23" customFormat="1" ht="21.2" customHeight="1">
      <c r="A94" s="6">
        <v>88</v>
      </c>
      <c r="B94" s="7" t="s">
        <v>145</v>
      </c>
      <c r="C94" s="20" t="s">
        <v>808</v>
      </c>
      <c r="D94" s="9" t="s">
        <v>809</v>
      </c>
      <c r="E94" s="10" t="s">
        <v>77</v>
      </c>
      <c r="F94" s="15" t="s">
        <v>51</v>
      </c>
      <c r="G94" s="21">
        <v>8</v>
      </c>
      <c r="H94" s="21">
        <v>6</v>
      </c>
      <c r="I94" s="21">
        <v>8</v>
      </c>
      <c r="J94" s="22" t="str">
        <f t="shared" si="1"/>
        <v>Giỏi</v>
      </c>
    </row>
    <row r="95" spans="1:10" s="23" customFormat="1" ht="21.2" customHeight="1">
      <c r="A95" s="6">
        <v>89</v>
      </c>
      <c r="B95" s="7" t="s">
        <v>660</v>
      </c>
      <c r="C95" s="20" t="s">
        <v>810</v>
      </c>
      <c r="D95" s="9" t="s">
        <v>811</v>
      </c>
      <c r="E95" s="10" t="s">
        <v>54</v>
      </c>
      <c r="F95" s="15" t="s">
        <v>51</v>
      </c>
      <c r="G95" s="21">
        <v>7</v>
      </c>
      <c r="H95" s="21">
        <v>7</v>
      </c>
      <c r="I95" s="21">
        <v>7</v>
      </c>
      <c r="J95" s="22" t="str">
        <f t="shared" si="1"/>
        <v>Khá</v>
      </c>
    </row>
    <row r="96" spans="1:10" s="23" customFormat="1" ht="21.2" customHeight="1">
      <c r="A96" s="6">
        <v>90</v>
      </c>
      <c r="B96" s="7" t="s">
        <v>656</v>
      </c>
      <c r="C96" s="20" t="s">
        <v>812</v>
      </c>
      <c r="D96" s="9" t="s">
        <v>813</v>
      </c>
      <c r="E96" s="10" t="s">
        <v>108</v>
      </c>
      <c r="F96" s="15" t="s">
        <v>51</v>
      </c>
      <c r="G96" s="21">
        <v>7</v>
      </c>
      <c r="H96" s="21">
        <v>8</v>
      </c>
      <c r="I96" s="21">
        <v>7</v>
      </c>
      <c r="J96" s="22" t="str">
        <f t="shared" si="1"/>
        <v>Khá</v>
      </c>
    </row>
    <row r="97" spans="1:10" s="23" customFormat="1" ht="21.2" customHeight="1">
      <c r="A97" s="6">
        <v>91</v>
      </c>
      <c r="B97" s="7" t="s">
        <v>130</v>
      </c>
      <c r="C97" s="20" t="s">
        <v>814</v>
      </c>
      <c r="D97" s="9" t="s">
        <v>815</v>
      </c>
      <c r="E97" s="10" t="s">
        <v>54</v>
      </c>
      <c r="F97" s="15" t="s">
        <v>51</v>
      </c>
      <c r="G97" s="21">
        <v>7</v>
      </c>
      <c r="H97" s="21">
        <v>6</v>
      </c>
      <c r="I97" s="21">
        <v>7</v>
      </c>
      <c r="J97" s="22" t="str">
        <f t="shared" si="1"/>
        <v>Khá</v>
      </c>
    </row>
    <row r="98" spans="1:10" s="23" customFormat="1" ht="21.2" customHeight="1">
      <c r="A98" s="6">
        <v>92</v>
      </c>
      <c r="B98" s="7" t="s">
        <v>101</v>
      </c>
      <c r="C98" s="20" t="s">
        <v>567</v>
      </c>
      <c r="D98" s="9" t="s">
        <v>816</v>
      </c>
      <c r="E98" s="10" t="s">
        <v>67</v>
      </c>
      <c r="F98" s="15" t="s">
        <v>51</v>
      </c>
      <c r="G98" s="21">
        <v>8</v>
      </c>
      <c r="H98" s="21">
        <v>8</v>
      </c>
      <c r="I98" s="21">
        <v>8.5</v>
      </c>
      <c r="J98" s="22" t="str">
        <f t="shared" si="1"/>
        <v>Giỏi</v>
      </c>
    </row>
    <row r="99" spans="1:10" s="23" customFormat="1" ht="21.2" customHeight="1">
      <c r="A99" s="6">
        <v>93</v>
      </c>
      <c r="B99" s="7" t="s">
        <v>60</v>
      </c>
      <c r="C99" s="20" t="s">
        <v>567</v>
      </c>
      <c r="D99" s="9" t="s">
        <v>817</v>
      </c>
      <c r="E99" s="10" t="s">
        <v>320</v>
      </c>
      <c r="F99" s="15" t="s">
        <v>51</v>
      </c>
      <c r="G99" s="21">
        <v>8</v>
      </c>
      <c r="H99" s="21">
        <v>7</v>
      </c>
      <c r="I99" s="21">
        <v>7</v>
      </c>
      <c r="J99" s="22" t="str">
        <f t="shared" si="1"/>
        <v>Khá</v>
      </c>
    </row>
    <row r="100" spans="1:10" s="23" customFormat="1" ht="21.2" customHeight="1">
      <c r="A100" s="6">
        <v>94</v>
      </c>
      <c r="B100" s="7" t="s">
        <v>818</v>
      </c>
      <c r="C100" s="20" t="s">
        <v>567</v>
      </c>
      <c r="D100" s="9" t="s">
        <v>819</v>
      </c>
      <c r="E100" s="10" t="s">
        <v>54</v>
      </c>
      <c r="F100" s="15" t="s">
        <v>51</v>
      </c>
      <c r="G100" s="21">
        <v>8</v>
      </c>
      <c r="H100" s="21">
        <v>6</v>
      </c>
      <c r="I100" s="21">
        <v>7</v>
      </c>
      <c r="J100" s="22" t="str">
        <f t="shared" si="1"/>
        <v>Khá</v>
      </c>
    </row>
    <row r="101" spans="1:10" s="23" customFormat="1" ht="21.2" customHeight="1">
      <c r="A101" s="6">
        <v>95</v>
      </c>
      <c r="B101" s="7" t="s">
        <v>820</v>
      </c>
      <c r="C101" s="20" t="s">
        <v>25</v>
      </c>
      <c r="D101" s="9" t="s">
        <v>523</v>
      </c>
      <c r="E101" s="10" t="s">
        <v>684</v>
      </c>
      <c r="F101" s="15" t="s">
        <v>51</v>
      </c>
      <c r="G101" s="21">
        <v>8</v>
      </c>
      <c r="H101" s="21">
        <v>8</v>
      </c>
      <c r="I101" s="21">
        <v>7</v>
      </c>
      <c r="J101" s="22" t="str">
        <f t="shared" si="1"/>
        <v>Khá</v>
      </c>
    </row>
    <row r="102" spans="1:10" s="23" customFormat="1" ht="21.2" customHeight="1">
      <c r="A102" s="6">
        <v>96</v>
      </c>
      <c r="B102" s="7" t="s">
        <v>821</v>
      </c>
      <c r="C102" s="20" t="s">
        <v>25</v>
      </c>
      <c r="D102" s="9" t="s">
        <v>822</v>
      </c>
      <c r="E102" s="10" t="s">
        <v>352</v>
      </c>
      <c r="F102" s="15" t="s">
        <v>51</v>
      </c>
      <c r="G102" s="21">
        <v>8</v>
      </c>
      <c r="H102" s="21">
        <v>6</v>
      </c>
      <c r="I102" s="21">
        <v>7.5</v>
      </c>
      <c r="J102" s="22" t="str">
        <f t="shared" si="1"/>
        <v>Khá</v>
      </c>
    </row>
    <row r="103" spans="1:10" s="23" customFormat="1" ht="21.2" customHeight="1">
      <c r="A103" s="6">
        <v>97</v>
      </c>
      <c r="B103" s="7" t="s">
        <v>823</v>
      </c>
      <c r="C103" s="20" t="s">
        <v>25</v>
      </c>
      <c r="D103" s="9" t="s">
        <v>824</v>
      </c>
      <c r="E103" s="10" t="s">
        <v>684</v>
      </c>
      <c r="F103" s="15" t="s">
        <v>51</v>
      </c>
      <c r="G103" s="21">
        <v>8</v>
      </c>
      <c r="H103" s="21">
        <v>9</v>
      </c>
      <c r="I103" s="21">
        <v>7</v>
      </c>
      <c r="J103" s="22" t="str">
        <f t="shared" si="1"/>
        <v>Khá</v>
      </c>
    </row>
    <row r="104" spans="1:10" s="23" customFormat="1" ht="21.2" customHeight="1">
      <c r="A104" s="6">
        <v>98</v>
      </c>
      <c r="B104" s="7" t="s">
        <v>825</v>
      </c>
      <c r="C104" s="20" t="s">
        <v>25</v>
      </c>
      <c r="D104" s="9" t="s">
        <v>826</v>
      </c>
      <c r="E104" s="10" t="s">
        <v>67</v>
      </c>
      <c r="F104" s="15" t="s">
        <v>51</v>
      </c>
      <c r="G104" s="21">
        <v>8</v>
      </c>
      <c r="H104" s="21">
        <v>8</v>
      </c>
      <c r="I104" s="21">
        <v>8</v>
      </c>
      <c r="J104" s="22" t="str">
        <f t="shared" si="1"/>
        <v>Giỏi</v>
      </c>
    </row>
    <row r="105" spans="1:10" s="23" customFormat="1" ht="21.2" customHeight="1">
      <c r="A105" s="6">
        <v>99</v>
      </c>
      <c r="B105" s="7" t="s">
        <v>827</v>
      </c>
      <c r="C105" s="20" t="s">
        <v>25</v>
      </c>
      <c r="D105" s="9" t="s">
        <v>828</v>
      </c>
      <c r="E105" s="10" t="s">
        <v>67</v>
      </c>
      <c r="F105" s="15" t="s">
        <v>51</v>
      </c>
      <c r="G105" s="21">
        <v>8</v>
      </c>
      <c r="H105" s="21">
        <v>7</v>
      </c>
      <c r="I105" s="21">
        <v>7.5</v>
      </c>
      <c r="J105" s="22" t="str">
        <f t="shared" si="1"/>
        <v>Khá</v>
      </c>
    </row>
    <row r="106" spans="1:10" s="23" customFormat="1" ht="21.2" customHeight="1">
      <c r="A106" s="6">
        <v>100</v>
      </c>
      <c r="B106" s="7" t="s">
        <v>660</v>
      </c>
      <c r="C106" s="20" t="s">
        <v>829</v>
      </c>
      <c r="D106" s="9" t="s">
        <v>830</v>
      </c>
      <c r="E106" s="10" t="s">
        <v>57</v>
      </c>
      <c r="F106" s="15" t="s">
        <v>51</v>
      </c>
      <c r="G106" s="21">
        <v>8</v>
      </c>
      <c r="H106" s="21">
        <v>7</v>
      </c>
      <c r="I106" s="21">
        <v>7</v>
      </c>
      <c r="J106" s="22" t="str">
        <f t="shared" si="1"/>
        <v>Khá</v>
      </c>
    </row>
    <row r="107" spans="1:10" s="23" customFormat="1" ht="21.2" customHeight="1">
      <c r="A107" s="6">
        <v>101</v>
      </c>
      <c r="B107" s="7" t="s">
        <v>651</v>
      </c>
      <c r="C107" s="20" t="s">
        <v>831</v>
      </c>
      <c r="D107" s="9" t="s">
        <v>832</v>
      </c>
      <c r="E107" s="10" t="s">
        <v>254</v>
      </c>
      <c r="F107" s="15" t="s">
        <v>51</v>
      </c>
      <c r="G107" s="21">
        <v>8</v>
      </c>
      <c r="H107" s="21">
        <v>7</v>
      </c>
      <c r="I107" s="21">
        <v>7.5</v>
      </c>
      <c r="J107" s="22" t="str">
        <f t="shared" si="1"/>
        <v>Khá</v>
      </c>
    </row>
    <row r="108" spans="1:10" s="23" customFormat="1" ht="21.2" customHeight="1">
      <c r="A108" s="6">
        <v>102</v>
      </c>
      <c r="B108" s="7" t="s">
        <v>833</v>
      </c>
      <c r="C108" s="20" t="s">
        <v>834</v>
      </c>
      <c r="D108" s="9" t="s">
        <v>835</v>
      </c>
      <c r="E108" s="10" t="s">
        <v>320</v>
      </c>
      <c r="F108" s="15" t="s">
        <v>51</v>
      </c>
      <c r="G108" s="21">
        <v>8</v>
      </c>
      <c r="H108" s="21">
        <v>6</v>
      </c>
      <c r="I108" s="21">
        <v>7</v>
      </c>
      <c r="J108" s="22" t="str">
        <f t="shared" si="1"/>
        <v>Khá</v>
      </c>
    </row>
    <row r="109" spans="1:10" s="23" customFormat="1" ht="21.2" customHeight="1">
      <c r="A109" s="6">
        <v>103</v>
      </c>
      <c r="B109" s="7" t="s">
        <v>836</v>
      </c>
      <c r="C109" s="20" t="s">
        <v>837</v>
      </c>
      <c r="D109" s="9" t="s">
        <v>838</v>
      </c>
      <c r="E109" s="10" t="s">
        <v>71</v>
      </c>
      <c r="F109" s="15" t="s">
        <v>51</v>
      </c>
      <c r="G109" s="21">
        <v>8</v>
      </c>
      <c r="H109" s="21">
        <v>7</v>
      </c>
      <c r="I109" s="21">
        <v>7</v>
      </c>
      <c r="J109" s="22" t="str">
        <f t="shared" si="1"/>
        <v>Khá</v>
      </c>
    </row>
    <row r="110" spans="1:10" s="23" customFormat="1" ht="21.2" customHeight="1">
      <c r="A110" s="6">
        <v>104</v>
      </c>
      <c r="B110" s="7" t="s">
        <v>839</v>
      </c>
      <c r="C110" s="20" t="s">
        <v>40</v>
      </c>
      <c r="D110" s="9" t="s">
        <v>840</v>
      </c>
      <c r="E110" s="10" t="s">
        <v>57</v>
      </c>
      <c r="F110" s="15" t="s">
        <v>51</v>
      </c>
      <c r="G110" s="21">
        <v>8</v>
      </c>
      <c r="H110" s="21">
        <v>8</v>
      </c>
      <c r="I110" s="21">
        <v>7.5</v>
      </c>
      <c r="J110" s="22" t="str">
        <f t="shared" si="1"/>
        <v>Khá</v>
      </c>
    </row>
    <row r="111" spans="1:10" s="23" customFormat="1" ht="21.2" customHeight="1">
      <c r="A111" s="6">
        <v>105</v>
      </c>
      <c r="B111" s="7" t="s">
        <v>841</v>
      </c>
      <c r="C111" s="20" t="s">
        <v>40</v>
      </c>
      <c r="D111" s="9" t="s">
        <v>842</v>
      </c>
      <c r="E111" s="10" t="s">
        <v>235</v>
      </c>
      <c r="F111" s="15" t="s">
        <v>51</v>
      </c>
      <c r="G111" s="21">
        <v>7</v>
      </c>
      <c r="H111" s="21">
        <v>8</v>
      </c>
      <c r="I111" s="21">
        <v>7.5</v>
      </c>
      <c r="J111" s="22" t="str">
        <f t="shared" si="1"/>
        <v>Khá</v>
      </c>
    </row>
    <row r="112" spans="1:10" s="23" customFormat="1" ht="21.2" customHeight="1">
      <c r="A112" s="6">
        <v>106</v>
      </c>
      <c r="B112" s="7" t="s">
        <v>239</v>
      </c>
      <c r="C112" s="20" t="s">
        <v>40</v>
      </c>
      <c r="D112" s="9" t="s">
        <v>843</v>
      </c>
      <c r="E112" s="10" t="s">
        <v>74</v>
      </c>
      <c r="F112" s="15" t="s">
        <v>51</v>
      </c>
      <c r="G112" s="21">
        <v>9</v>
      </c>
      <c r="H112" s="21">
        <v>7</v>
      </c>
      <c r="I112" s="21">
        <v>7.5</v>
      </c>
      <c r="J112" s="22" t="str">
        <f t="shared" si="1"/>
        <v>Khá</v>
      </c>
    </row>
    <row r="113" spans="1:10" s="23" customFormat="1" ht="21.2" customHeight="1">
      <c r="A113" s="6">
        <v>107</v>
      </c>
      <c r="B113" s="7" t="s">
        <v>844</v>
      </c>
      <c r="C113" s="20" t="s">
        <v>589</v>
      </c>
      <c r="D113" s="9" t="s">
        <v>780</v>
      </c>
      <c r="E113" s="10" t="s">
        <v>67</v>
      </c>
      <c r="F113" s="15" t="s">
        <v>51</v>
      </c>
      <c r="G113" s="21">
        <v>7</v>
      </c>
      <c r="H113" s="21">
        <v>7</v>
      </c>
      <c r="I113" s="21">
        <v>7</v>
      </c>
      <c r="J113" s="22" t="str">
        <f t="shared" si="1"/>
        <v>Khá</v>
      </c>
    </row>
    <row r="114" spans="1:10" s="23" customFormat="1" ht="21.2" customHeight="1">
      <c r="A114" s="6">
        <v>108</v>
      </c>
      <c r="B114" s="7" t="s">
        <v>845</v>
      </c>
      <c r="C114" s="20" t="s">
        <v>15</v>
      </c>
      <c r="D114" s="9" t="s">
        <v>846</v>
      </c>
      <c r="E114" s="10" t="s">
        <v>108</v>
      </c>
      <c r="F114" s="15" t="s">
        <v>51</v>
      </c>
      <c r="G114" s="21">
        <v>8</v>
      </c>
      <c r="H114" s="21">
        <v>7</v>
      </c>
      <c r="I114" s="21">
        <v>7.5</v>
      </c>
      <c r="J114" s="22" t="str">
        <f t="shared" si="1"/>
        <v>Khá</v>
      </c>
    </row>
    <row r="115" spans="1:10" s="23" customFormat="1" ht="21.2" customHeight="1">
      <c r="A115" s="6">
        <v>109</v>
      </c>
      <c r="B115" s="7" t="s">
        <v>847</v>
      </c>
      <c r="C115" s="20" t="s">
        <v>15</v>
      </c>
      <c r="D115" s="9" t="s">
        <v>848</v>
      </c>
      <c r="E115" s="10" t="s">
        <v>67</v>
      </c>
      <c r="F115" s="15" t="s">
        <v>51</v>
      </c>
      <c r="G115" s="21">
        <v>7</v>
      </c>
      <c r="H115" s="21">
        <v>6</v>
      </c>
      <c r="I115" s="21">
        <v>8</v>
      </c>
      <c r="J115" s="22" t="str">
        <f t="shared" si="1"/>
        <v>Giỏi</v>
      </c>
    </row>
    <row r="116" spans="1:10" s="23" customFormat="1" ht="21.2" customHeight="1">
      <c r="A116" s="6">
        <v>110</v>
      </c>
      <c r="B116" s="7" t="s">
        <v>849</v>
      </c>
      <c r="C116" s="20" t="s">
        <v>15</v>
      </c>
      <c r="D116" s="9" t="s">
        <v>850</v>
      </c>
      <c r="E116" s="10" t="s">
        <v>92</v>
      </c>
      <c r="F116" s="15" t="s">
        <v>51</v>
      </c>
      <c r="G116" s="21">
        <v>6</v>
      </c>
      <c r="H116" s="21">
        <v>6</v>
      </c>
      <c r="I116" s="21">
        <v>8</v>
      </c>
      <c r="J116" s="22" t="str">
        <f t="shared" si="1"/>
        <v>Giỏi</v>
      </c>
    </row>
    <row r="117" spans="1:10" s="23" customFormat="1" ht="21.2" customHeight="1">
      <c r="A117" s="6">
        <v>111</v>
      </c>
      <c r="B117" s="7" t="s">
        <v>851</v>
      </c>
      <c r="C117" s="20" t="s">
        <v>15</v>
      </c>
      <c r="D117" s="9" t="s">
        <v>852</v>
      </c>
      <c r="E117" s="10" t="s">
        <v>352</v>
      </c>
      <c r="F117" s="15" t="s">
        <v>51</v>
      </c>
      <c r="G117" s="21">
        <v>8</v>
      </c>
      <c r="H117" s="21">
        <v>6</v>
      </c>
      <c r="I117" s="21">
        <v>8</v>
      </c>
      <c r="J117" s="22" t="str">
        <f t="shared" si="1"/>
        <v>Giỏi</v>
      </c>
    </row>
    <row r="118" spans="1:10" s="23" customFormat="1" ht="21.2" customHeight="1">
      <c r="A118" s="6">
        <v>112</v>
      </c>
      <c r="B118" s="7" t="s">
        <v>853</v>
      </c>
      <c r="C118" s="20" t="s">
        <v>15</v>
      </c>
      <c r="D118" s="9" t="s">
        <v>854</v>
      </c>
      <c r="E118" s="10" t="s">
        <v>320</v>
      </c>
      <c r="F118" s="15" t="s">
        <v>51</v>
      </c>
      <c r="G118" s="21">
        <v>8</v>
      </c>
      <c r="H118" s="21">
        <v>8</v>
      </c>
      <c r="I118" s="21">
        <v>7</v>
      </c>
      <c r="J118" s="22" t="str">
        <f t="shared" si="1"/>
        <v>Khá</v>
      </c>
    </row>
    <row r="119" spans="1:10" s="23" customFormat="1" ht="21.2" customHeight="1">
      <c r="A119" s="6">
        <v>113</v>
      </c>
      <c r="B119" s="7" t="s">
        <v>651</v>
      </c>
      <c r="C119" s="20" t="s">
        <v>15</v>
      </c>
      <c r="D119" s="9" t="s">
        <v>855</v>
      </c>
      <c r="E119" s="10" t="s">
        <v>320</v>
      </c>
      <c r="F119" s="15" t="s">
        <v>51</v>
      </c>
      <c r="G119" s="21">
        <v>8</v>
      </c>
      <c r="H119" s="21">
        <v>7</v>
      </c>
      <c r="I119" s="21">
        <v>7.5</v>
      </c>
      <c r="J119" s="22" t="str">
        <f t="shared" si="1"/>
        <v>Khá</v>
      </c>
    </row>
    <row r="120" spans="1:10" s="23" customFormat="1" ht="21.2" customHeight="1">
      <c r="A120" s="6">
        <v>114</v>
      </c>
      <c r="B120" s="7" t="s">
        <v>196</v>
      </c>
      <c r="C120" s="20" t="s">
        <v>256</v>
      </c>
      <c r="D120" s="9" t="s">
        <v>856</v>
      </c>
      <c r="E120" s="10" t="s">
        <v>320</v>
      </c>
      <c r="F120" s="15" t="s">
        <v>51</v>
      </c>
      <c r="G120" s="21">
        <v>7</v>
      </c>
      <c r="H120" s="21">
        <v>7</v>
      </c>
      <c r="I120" s="21">
        <v>8</v>
      </c>
      <c r="J120" s="22" t="str">
        <f t="shared" si="1"/>
        <v>Giỏi</v>
      </c>
    </row>
    <row r="121" spans="1:10" s="23" customFormat="1" ht="21.2" customHeight="1">
      <c r="A121" s="6">
        <v>115</v>
      </c>
      <c r="B121" s="7" t="s">
        <v>791</v>
      </c>
      <c r="C121" s="20" t="s">
        <v>256</v>
      </c>
      <c r="D121" s="9" t="s">
        <v>857</v>
      </c>
      <c r="E121" s="10" t="s">
        <v>456</v>
      </c>
      <c r="F121" s="15" t="s">
        <v>51</v>
      </c>
      <c r="G121" s="21">
        <v>8</v>
      </c>
      <c r="H121" s="21">
        <v>7</v>
      </c>
      <c r="I121" s="21">
        <v>8</v>
      </c>
      <c r="J121" s="22" t="str">
        <f t="shared" si="1"/>
        <v>Giỏi</v>
      </c>
    </row>
    <row r="122" spans="1:10" s="23" customFormat="1" ht="21.2" customHeight="1">
      <c r="A122" s="6">
        <v>116</v>
      </c>
      <c r="B122" s="7" t="s">
        <v>745</v>
      </c>
      <c r="C122" s="20" t="s">
        <v>858</v>
      </c>
      <c r="D122" s="9" t="s">
        <v>859</v>
      </c>
      <c r="E122" s="10" t="s">
        <v>323</v>
      </c>
      <c r="F122" s="15" t="s">
        <v>51</v>
      </c>
      <c r="G122" s="21">
        <v>8</v>
      </c>
      <c r="H122" s="21">
        <v>8</v>
      </c>
      <c r="I122" s="21">
        <v>8</v>
      </c>
      <c r="J122" s="22" t="str">
        <f t="shared" si="1"/>
        <v>Giỏi</v>
      </c>
    </row>
    <row r="123" spans="1:10" s="23" customFormat="1" ht="21.2" customHeight="1">
      <c r="A123" s="6">
        <v>117</v>
      </c>
      <c r="B123" s="7" t="s">
        <v>145</v>
      </c>
      <c r="C123" s="20" t="s">
        <v>858</v>
      </c>
      <c r="D123" s="9" t="s">
        <v>257</v>
      </c>
      <c r="E123" s="10" t="s">
        <v>108</v>
      </c>
      <c r="F123" s="15" t="s">
        <v>51</v>
      </c>
      <c r="G123" s="21">
        <v>9</v>
      </c>
      <c r="H123" s="21">
        <v>8</v>
      </c>
      <c r="I123" s="21">
        <v>7.5</v>
      </c>
      <c r="J123" s="22" t="str">
        <f t="shared" si="1"/>
        <v>Khá</v>
      </c>
    </row>
    <row r="124" spans="1:10" s="23" customFormat="1" ht="21.2" customHeight="1">
      <c r="A124" s="6">
        <v>118</v>
      </c>
      <c r="B124" s="7" t="s">
        <v>860</v>
      </c>
      <c r="C124" s="20" t="s">
        <v>858</v>
      </c>
      <c r="D124" s="9" t="s">
        <v>90</v>
      </c>
      <c r="E124" s="10" t="s">
        <v>71</v>
      </c>
      <c r="F124" s="15" t="s">
        <v>51</v>
      </c>
      <c r="G124" s="21">
        <v>9</v>
      </c>
      <c r="H124" s="21">
        <v>8</v>
      </c>
      <c r="I124" s="21">
        <v>7</v>
      </c>
      <c r="J124" s="22" t="str">
        <f t="shared" si="1"/>
        <v>Khá</v>
      </c>
    </row>
    <row r="125" spans="1:10" s="23" customFormat="1" ht="21.2" customHeight="1">
      <c r="A125" s="6">
        <v>119</v>
      </c>
      <c r="B125" s="7" t="s">
        <v>861</v>
      </c>
      <c r="C125" s="20" t="s">
        <v>862</v>
      </c>
      <c r="D125" s="9" t="s">
        <v>863</v>
      </c>
      <c r="E125" s="10" t="s">
        <v>79</v>
      </c>
      <c r="F125" s="15" t="s">
        <v>51</v>
      </c>
      <c r="G125" s="21">
        <v>7</v>
      </c>
      <c r="H125" s="21">
        <v>7</v>
      </c>
      <c r="I125" s="21">
        <v>7</v>
      </c>
      <c r="J125" s="22" t="str">
        <f t="shared" si="1"/>
        <v>Khá</v>
      </c>
    </row>
    <row r="126" spans="1:10" s="23" customFormat="1" ht="21.2" customHeight="1">
      <c r="A126" s="6">
        <v>120</v>
      </c>
      <c r="B126" s="7" t="s">
        <v>864</v>
      </c>
      <c r="C126" s="20" t="s">
        <v>11</v>
      </c>
      <c r="D126" s="9" t="s">
        <v>865</v>
      </c>
      <c r="E126" s="10" t="s">
        <v>684</v>
      </c>
      <c r="F126" s="15" t="s">
        <v>51</v>
      </c>
      <c r="G126" s="21">
        <v>9</v>
      </c>
      <c r="H126" s="21">
        <v>8</v>
      </c>
      <c r="I126" s="21">
        <v>8</v>
      </c>
      <c r="J126" s="22" t="str">
        <f t="shared" si="1"/>
        <v>Giỏi</v>
      </c>
    </row>
    <row r="127" spans="1:10" s="23" customFormat="1" ht="21.2" customHeight="1">
      <c r="A127" s="6">
        <v>121</v>
      </c>
      <c r="B127" s="7" t="s">
        <v>866</v>
      </c>
      <c r="C127" s="20" t="s">
        <v>11</v>
      </c>
      <c r="D127" s="9" t="s">
        <v>867</v>
      </c>
      <c r="E127" s="10" t="s">
        <v>86</v>
      </c>
      <c r="F127" s="15" t="s">
        <v>51</v>
      </c>
      <c r="G127" s="21">
        <v>8</v>
      </c>
      <c r="H127" s="21">
        <v>8</v>
      </c>
      <c r="I127" s="21">
        <v>8</v>
      </c>
      <c r="J127" s="22" t="str">
        <f t="shared" si="1"/>
        <v>Giỏi</v>
      </c>
    </row>
    <row r="128" spans="1:10" s="23" customFormat="1" ht="21.2" customHeight="1">
      <c r="A128" s="6">
        <v>122</v>
      </c>
      <c r="B128" s="7" t="s">
        <v>868</v>
      </c>
      <c r="C128" s="20" t="s">
        <v>11</v>
      </c>
      <c r="D128" s="9" t="s">
        <v>869</v>
      </c>
      <c r="E128" s="10" t="s">
        <v>89</v>
      </c>
      <c r="F128" s="15" t="s">
        <v>51</v>
      </c>
      <c r="G128" s="21">
        <v>8</v>
      </c>
      <c r="H128" s="21">
        <v>8</v>
      </c>
      <c r="I128" s="21">
        <v>7.5</v>
      </c>
      <c r="J128" s="22" t="str">
        <f t="shared" si="1"/>
        <v>Khá</v>
      </c>
    </row>
    <row r="129" spans="1:10" s="23" customFormat="1" ht="21.2" customHeight="1">
      <c r="A129" s="6">
        <v>123</v>
      </c>
      <c r="B129" s="7" t="s">
        <v>870</v>
      </c>
      <c r="C129" s="20" t="s">
        <v>11</v>
      </c>
      <c r="D129" s="9" t="s">
        <v>871</v>
      </c>
      <c r="E129" s="10" t="s">
        <v>77</v>
      </c>
      <c r="F129" s="15" t="s">
        <v>51</v>
      </c>
      <c r="G129" s="21">
        <v>8</v>
      </c>
      <c r="H129" s="21">
        <v>6</v>
      </c>
      <c r="I129" s="21">
        <v>7</v>
      </c>
      <c r="J129" s="22" t="str">
        <f t="shared" si="1"/>
        <v>Khá</v>
      </c>
    </row>
    <row r="130" spans="1:10" s="23" customFormat="1" ht="21.2" customHeight="1">
      <c r="A130" s="6">
        <v>124</v>
      </c>
      <c r="B130" s="7" t="s">
        <v>872</v>
      </c>
      <c r="C130" s="20" t="s">
        <v>34</v>
      </c>
      <c r="D130" s="9" t="s">
        <v>873</v>
      </c>
      <c r="E130" s="10" t="s">
        <v>54</v>
      </c>
      <c r="F130" s="15" t="s">
        <v>51</v>
      </c>
      <c r="G130" s="21">
        <v>7</v>
      </c>
      <c r="H130" s="21">
        <v>8</v>
      </c>
      <c r="I130" s="21">
        <v>7</v>
      </c>
      <c r="J130" s="22" t="str">
        <f t="shared" si="1"/>
        <v>Khá</v>
      </c>
    </row>
    <row r="131" spans="1:10" s="23" customFormat="1" ht="21.2" customHeight="1">
      <c r="A131" s="6">
        <v>125</v>
      </c>
      <c r="B131" s="7" t="s">
        <v>874</v>
      </c>
      <c r="C131" s="20" t="s">
        <v>34</v>
      </c>
      <c r="D131" s="9" t="s">
        <v>875</v>
      </c>
      <c r="E131" s="10" t="s">
        <v>67</v>
      </c>
      <c r="F131" s="15" t="s">
        <v>51</v>
      </c>
      <c r="G131" s="21">
        <v>8</v>
      </c>
      <c r="H131" s="21">
        <v>7</v>
      </c>
      <c r="I131" s="21">
        <v>7.5</v>
      </c>
      <c r="J131" s="22" t="str">
        <f t="shared" si="1"/>
        <v>Khá</v>
      </c>
    </row>
    <row r="132" spans="1:10" s="23" customFormat="1" ht="21.2" customHeight="1">
      <c r="A132" s="6">
        <v>126</v>
      </c>
      <c r="B132" s="7" t="s">
        <v>876</v>
      </c>
      <c r="C132" s="20" t="s">
        <v>49</v>
      </c>
      <c r="D132" s="9" t="s">
        <v>877</v>
      </c>
      <c r="E132" s="10" t="s">
        <v>684</v>
      </c>
      <c r="F132" s="15" t="s">
        <v>51</v>
      </c>
      <c r="G132" s="21">
        <v>8</v>
      </c>
      <c r="H132" s="21">
        <v>7</v>
      </c>
      <c r="I132" s="21">
        <v>7.5</v>
      </c>
      <c r="J132" s="22" t="str">
        <f t="shared" si="1"/>
        <v>Khá</v>
      </c>
    </row>
    <row r="133" spans="1:10" s="23" customFormat="1" ht="21.2" customHeight="1">
      <c r="A133" s="6">
        <v>127</v>
      </c>
      <c r="B133" s="7" t="s">
        <v>136</v>
      </c>
      <c r="C133" s="20" t="s">
        <v>35</v>
      </c>
      <c r="D133" s="9" t="s">
        <v>878</v>
      </c>
      <c r="E133" s="10" t="s">
        <v>323</v>
      </c>
      <c r="F133" s="15" t="s">
        <v>51</v>
      </c>
      <c r="G133" s="21">
        <v>8</v>
      </c>
      <c r="H133" s="21">
        <v>7</v>
      </c>
      <c r="I133" s="21">
        <v>7</v>
      </c>
      <c r="J133" s="22" t="str">
        <f t="shared" si="1"/>
        <v>Khá</v>
      </c>
    </row>
    <row r="134" spans="1:10" s="23" customFormat="1" ht="21.2" customHeight="1">
      <c r="A134" s="6">
        <v>128</v>
      </c>
      <c r="B134" s="7" t="s">
        <v>879</v>
      </c>
      <c r="C134" s="20" t="s">
        <v>35</v>
      </c>
      <c r="D134" s="9" t="s">
        <v>880</v>
      </c>
      <c r="E134" s="10" t="s">
        <v>684</v>
      </c>
      <c r="F134" s="15" t="s">
        <v>51</v>
      </c>
      <c r="G134" s="21">
        <v>9</v>
      </c>
      <c r="H134" s="21">
        <v>8</v>
      </c>
      <c r="I134" s="21">
        <v>7.5</v>
      </c>
      <c r="J134" s="22" t="str">
        <f t="shared" si="1"/>
        <v>Khá</v>
      </c>
    </row>
    <row r="135" spans="1:10" s="23" customFormat="1" ht="21.2" customHeight="1">
      <c r="A135" s="6">
        <v>129</v>
      </c>
      <c r="B135" s="7" t="s">
        <v>881</v>
      </c>
      <c r="C135" s="20" t="s">
        <v>50</v>
      </c>
      <c r="D135" s="9" t="s">
        <v>882</v>
      </c>
      <c r="E135" s="10" t="s">
        <v>456</v>
      </c>
      <c r="F135" s="15" t="s">
        <v>51</v>
      </c>
      <c r="G135" s="21">
        <v>8</v>
      </c>
      <c r="H135" s="21">
        <v>7</v>
      </c>
      <c r="I135" s="21">
        <v>8</v>
      </c>
      <c r="J135" s="22" t="str">
        <f t="shared" si="1"/>
        <v>Giỏi</v>
      </c>
    </row>
    <row r="136" spans="1:10" s="23" customFormat="1" ht="21.2" customHeight="1">
      <c r="A136" s="6">
        <v>130</v>
      </c>
      <c r="B136" s="7" t="s">
        <v>883</v>
      </c>
      <c r="C136" s="20" t="s">
        <v>50</v>
      </c>
      <c r="D136" s="9" t="s">
        <v>884</v>
      </c>
      <c r="E136" s="10" t="s">
        <v>108</v>
      </c>
      <c r="F136" s="15" t="s">
        <v>51</v>
      </c>
      <c r="G136" s="21">
        <v>8</v>
      </c>
      <c r="H136" s="21">
        <v>7</v>
      </c>
      <c r="I136" s="21">
        <v>8.5</v>
      </c>
      <c r="J136" s="22" t="str">
        <f t="shared" ref="J136:J146" si="2">IF(I136&gt;=9,"Xuất sắc",IF(I136&gt;=8,"Giỏi",IF(I136&gt;=7,"Khá",IF(I136&gt;=6,"Trung bình khá",IF(I136&gt;=5,"Trung bình","Không đạt")))))</f>
        <v>Giỏi</v>
      </c>
    </row>
    <row r="137" spans="1:10" s="23" customFormat="1" ht="21.2" customHeight="1">
      <c r="A137" s="6">
        <v>131</v>
      </c>
      <c r="B137" s="7" t="s">
        <v>885</v>
      </c>
      <c r="C137" s="20" t="s">
        <v>278</v>
      </c>
      <c r="D137" s="9" t="s">
        <v>886</v>
      </c>
      <c r="E137" s="10" t="s">
        <v>77</v>
      </c>
      <c r="F137" s="15" t="s">
        <v>51</v>
      </c>
      <c r="G137" s="21">
        <v>7</v>
      </c>
      <c r="H137" s="21">
        <v>8</v>
      </c>
      <c r="I137" s="21">
        <v>7</v>
      </c>
      <c r="J137" s="22" t="str">
        <f t="shared" si="2"/>
        <v>Khá</v>
      </c>
    </row>
    <row r="138" spans="1:10" s="23" customFormat="1" ht="21.2" customHeight="1">
      <c r="A138" s="6">
        <v>132</v>
      </c>
      <c r="B138" s="7" t="s">
        <v>887</v>
      </c>
      <c r="C138" s="20" t="s">
        <v>278</v>
      </c>
      <c r="D138" s="9" t="s">
        <v>888</v>
      </c>
      <c r="E138" s="10" t="s">
        <v>320</v>
      </c>
      <c r="F138" s="15" t="s">
        <v>51</v>
      </c>
      <c r="G138" s="21">
        <v>8</v>
      </c>
      <c r="H138" s="21">
        <v>7</v>
      </c>
      <c r="I138" s="21">
        <v>7.5</v>
      </c>
      <c r="J138" s="22" t="str">
        <f t="shared" si="2"/>
        <v>Khá</v>
      </c>
    </row>
    <row r="139" spans="1:10" s="23" customFormat="1" ht="21.2" customHeight="1">
      <c r="A139" s="6">
        <v>133</v>
      </c>
      <c r="B139" s="7" t="s">
        <v>636</v>
      </c>
      <c r="C139" s="20" t="s">
        <v>14</v>
      </c>
      <c r="D139" s="9" t="s">
        <v>889</v>
      </c>
      <c r="E139" s="10" t="s">
        <v>77</v>
      </c>
      <c r="F139" s="15" t="s">
        <v>51</v>
      </c>
      <c r="G139" s="21">
        <v>8</v>
      </c>
      <c r="H139" s="21">
        <v>6</v>
      </c>
      <c r="I139" s="21">
        <v>7</v>
      </c>
      <c r="J139" s="22" t="str">
        <f t="shared" si="2"/>
        <v>Khá</v>
      </c>
    </row>
    <row r="140" spans="1:10" s="23" customFormat="1" ht="21.2" customHeight="1">
      <c r="A140" s="6">
        <v>134</v>
      </c>
      <c r="B140" s="7" t="s">
        <v>890</v>
      </c>
      <c r="C140" s="20" t="s">
        <v>14</v>
      </c>
      <c r="D140" s="9" t="s">
        <v>891</v>
      </c>
      <c r="E140" s="10" t="s">
        <v>92</v>
      </c>
      <c r="F140" s="15" t="s">
        <v>51</v>
      </c>
      <c r="G140" s="21">
        <v>8</v>
      </c>
      <c r="H140" s="21">
        <v>6</v>
      </c>
      <c r="I140" s="21">
        <v>8.5</v>
      </c>
      <c r="J140" s="22" t="str">
        <f t="shared" si="2"/>
        <v>Giỏi</v>
      </c>
    </row>
    <row r="141" spans="1:10" s="23" customFormat="1" ht="21.2" customHeight="1">
      <c r="A141" s="6">
        <v>135</v>
      </c>
      <c r="B141" s="7" t="s">
        <v>217</v>
      </c>
      <c r="C141" s="20" t="s">
        <v>293</v>
      </c>
      <c r="D141" s="9" t="s">
        <v>892</v>
      </c>
      <c r="E141" s="10" t="s">
        <v>57</v>
      </c>
      <c r="F141" s="15" t="s">
        <v>51</v>
      </c>
      <c r="G141" s="21">
        <v>8</v>
      </c>
      <c r="H141" s="21">
        <v>8</v>
      </c>
      <c r="I141" s="21">
        <v>8</v>
      </c>
      <c r="J141" s="22" t="str">
        <f t="shared" si="2"/>
        <v>Giỏi</v>
      </c>
    </row>
    <row r="142" spans="1:10" s="23" customFormat="1" ht="21.2" customHeight="1">
      <c r="A142" s="6">
        <v>136</v>
      </c>
      <c r="B142" s="7" t="s">
        <v>893</v>
      </c>
      <c r="C142" s="20" t="s">
        <v>295</v>
      </c>
      <c r="D142" s="9" t="s">
        <v>894</v>
      </c>
      <c r="E142" s="10" t="s">
        <v>92</v>
      </c>
      <c r="F142" s="15" t="s">
        <v>51</v>
      </c>
      <c r="G142" s="21">
        <v>7</v>
      </c>
      <c r="H142" s="21">
        <v>7</v>
      </c>
      <c r="I142" s="21">
        <v>7.5</v>
      </c>
      <c r="J142" s="22" t="str">
        <f t="shared" si="2"/>
        <v>Khá</v>
      </c>
    </row>
    <row r="143" spans="1:10" s="23" customFormat="1" ht="21.2" customHeight="1">
      <c r="A143" s="6">
        <v>137</v>
      </c>
      <c r="B143" s="7" t="s">
        <v>895</v>
      </c>
      <c r="C143" s="20" t="s">
        <v>298</v>
      </c>
      <c r="D143" s="9" t="s">
        <v>896</v>
      </c>
      <c r="E143" s="10" t="s">
        <v>54</v>
      </c>
      <c r="F143" s="15" t="s">
        <v>51</v>
      </c>
      <c r="G143" s="21">
        <v>8</v>
      </c>
      <c r="H143" s="21">
        <v>9</v>
      </c>
      <c r="I143" s="21">
        <v>8</v>
      </c>
      <c r="J143" s="22" t="str">
        <f t="shared" si="2"/>
        <v>Giỏi</v>
      </c>
    </row>
    <row r="144" spans="1:10" s="23" customFormat="1" ht="21.2" customHeight="1">
      <c r="A144" s="6">
        <v>138</v>
      </c>
      <c r="B144" s="7" t="s">
        <v>897</v>
      </c>
      <c r="C144" s="20" t="s">
        <v>298</v>
      </c>
      <c r="D144" s="9" t="s">
        <v>898</v>
      </c>
      <c r="E144" s="10" t="s">
        <v>63</v>
      </c>
      <c r="F144" s="15" t="s">
        <v>51</v>
      </c>
      <c r="G144" s="21">
        <v>8</v>
      </c>
      <c r="H144" s="21">
        <v>8</v>
      </c>
      <c r="I144" s="21">
        <v>7.5</v>
      </c>
      <c r="J144" s="22" t="str">
        <f t="shared" si="2"/>
        <v>Khá</v>
      </c>
    </row>
    <row r="145" spans="1:10" s="23" customFormat="1" ht="21.2" customHeight="1">
      <c r="A145" s="6">
        <v>139</v>
      </c>
      <c r="B145" s="7" t="s">
        <v>899</v>
      </c>
      <c r="C145" s="20" t="s">
        <v>298</v>
      </c>
      <c r="D145" s="9" t="s">
        <v>900</v>
      </c>
      <c r="E145" s="10" t="s">
        <v>456</v>
      </c>
      <c r="F145" s="15" t="s">
        <v>51</v>
      </c>
      <c r="G145" s="21">
        <v>8</v>
      </c>
      <c r="H145" s="21">
        <v>7</v>
      </c>
      <c r="I145" s="21">
        <v>7.5</v>
      </c>
      <c r="J145" s="22" t="str">
        <f t="shared" si="2"/>
        <v>Khá</v>
      </c>
    </row>
    <row r="146" spans="1:10" s="23" customFormat="1" ht="21.2" customHeight="1">
      <c r="A146" s="6">
        <v>140</v>
      </c>
      <c r="B146" s="7" t="s">
        <v>901</v>
      </c>
      <c r="C146" s="20" t="s">
        <v>298</v>
      </c>
      <c r="D146" s="9" t="s">
        <v>902</v>
      </c>
      <c r="E146" s="10" t="s">
        <v>54</v>
      </c>
      <c r="F146" s="15" t="s">
        <v>51</v>
      </c>
      <c r="G146" s="21">
        <v>8</v>
      </c>
      <c r="H146" s="21">
        <v>8</v>
      </c>
      <c r="I146" s="21">
        <v>7.5</v>
      </c>
      <c r="J146" s="22" t="str">
        <f t="shared" si="2"/>
        <v>Khá</v>
      </c>
    </row>
  </sheetData>
  <mergeCells count="14">
    <mergeCell ref="A4:J4"/>
    <mergeCell ref="A1:D1"/>
    <mergeCell ref="E1:J1"/>
    <mergeCell ref="A2:D2"/>
    <mergeCell ref="G2:J2"/>
    <mergeCell ref="A3:J3"/>
    <mergeCell ref="G5:H5"/>
    <mergeCell ref="J5:J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41"/>
  <sheetViews>
    <sheetView workbookViewId="0">
      <selection activeCell="E7" sqref="E7"/>
    </sheetView>
  </sheetViews>
  <sheetFormatPr defaultRowHeight="12.75"/>
  <cols>
    <col min="1" max="1" width="5.42578125" style="16" customWidth="1"/>
    <col min="2" max="2" width="20.42578125" style="16" bestFit="1" customWidth="1"/>
    <col min="3" max="3" width="7.28515625" style="16" customWidth="1"/>
    <col min="4" max="4" width="11.28515625" style="24" bestFit="1" customWidth="1"/>
    <col min="5" max="5" width="50.42578125" style="25" bestFit="1" customWidth="1"/>
    <col min="6" max="6" width="17.28515625" style="24" bestFit="1" customWidth="1"/>
    <col min="7" max="7" width="7.7109375" style="16" customWidth="1"/>
    <col min="8" max="8" width="8.28515625" style="16" customWidth="1"/>
    <col min="9" max="9" width="11.42578125" style="16" customWidth="1"/>
    <col min="10" max="10" width="12.42578125" style="16" bestFit="1" customWidth="1"/>
    <col min="11" max="16384" width="9.140625" style="16"/>
  </cols>
  <sheetData>
    <row r="1" spans="1:11" ht="51" customHeight="1">
      <c r="A1" s="51" t="s">
        <v>8</v>
      </c>
      <c r="B1" s="51"/>
      <c r="C1" s="51"/>
      <c r="D1" s="51"/>
      <c r="E1" s="52" t="s">
        <v>10</v>
      </c>
      <c r="F1" s="52"/>
      <c r="G1" s="52"/>
      <c r="H1" s="52"/>
      <c r="I1" s="52"/>
      <c r="J1" s="52"/>
    </row>
    <row r="2" spans="1:11" ht="19.7" customHeight="1">
      <c r="A2" s="53"/>
      <c r="B2" s="53"/>
      <c r="C2" s="53"/>
      <c r="D2" s="53"/>
      <c r="E2" s="17"/>
      <c r="F2" s="18"/>
      <c r="G2" s="53"/>
      <c r="H2" s="53"/>
      <c r="I2" s="53"/>
      <c r="J2" s="53"/>
    </row>
    <row r="3" spans="1:11" ht="38.25" customHeight="1">
      <c r="A3" s="54" t="s">
        <v>903</v>
      </c>
      <c r="B3" s="54"/>
      <c r="C3" s="54"/>
      <c r="D3" s="54"/>
      <c r="E3" s="54"/>
      <c r="F3" s="54"/>
      <c r="G3" s="54"/>
      <c r="H3" s="54"/>
      <c r="I3" s="54"/>
      <c r="J3" s="54"/>
    </row>
    <row r="4" spans="1:11" ht="26.25" customHeight="1">
      <c r="A4" s="55" t="s">
        <v>44</v>
      </c>
      <c r="B4" s="55"/>
      <c r="C4" s="55"/>
      <c r="D4" s="55"/>
      <c r="E4" s="55"/>
      <c r="F4" s="55"/>
      <c r="G4" s="55"/>
      <c r="H4" s="55"/>
      <c r="I4" s="55"/>
      <c r="J4" s="55"/>
    </row>
    <row r="5" spans="1:11" ht="39" customHeight="1">
      <c r="A5" s="45" t="s">
        <v>0</v>
      </c>
      <c r="B5" s="47" t="s">
        <v>1</v>
      </c>
      <c r="C5" s="49"/>
      <c r="D5" s="45" t="s">
        <v>2</v>
      </c>
      <c r="E5" s="45" t="s">
        <v>3</v>
      </c>
      <c r="F5" s="45" t="s">
        <v>12</v>
      </c>
      <c r="G5" s="41" t="s">
        <v>13</v>
      </c>
      <c r="H5" s="42"/>
      <c r="I5" s="19" t="s">
        <v>6</v>
      </c>
      <c r="J5" s="43" t="s">
        <v>4</v>
      </c>
    </row>
    <row r="6" spans="1:11" ht="24" customHeight="1">
      <c r="A6" s="46"/>
      <c r="B6" s="48"/>
      <c r="C6" s="50"/>
      <c r="D6" s="46"/>
      <c r="E6" s="46"/>
      <c r="F6" s="46"/>
      <c r="G6" s="19" t="s">
        <v>9</v>
      </c>
      <c r="H6" s="19" t="s">
        <v>7</v>
      </c>
      <c r="I6" s="19" t="s">
        <v>5</v>
      </c>
      <c r="J6" s="44"/>
    </row>
    <row r="7" spans="1:11" s="23" customFormat="1" ht="21.2" customHeight="1">
      <c r="A7" s="6">
        <v>1</v>
      </c>
      <c r="B7" s="7" t="s">
        <v>904</v>
      </c>
      <c r="C7" s="20" t="s">
        <v>61</v>
      </c>
      <c r="D7" s="9" t="s">
        <v>905</v>
      </c>
      <c r="E7" s="10" t="s">
        <v>906</v>
      </c>
      <c r="F7" s="15" t="s">
        <v>51</v>
      </c>
      <c r="G7" s="21">
        <v>8</v>
      </c>
      <c r="H7" s="21">
        <v>7</v>
      </c>
      <c r="I7" s="21">
        <v>8</v>
      </c>
      <c r="J7" s="22" t="str">
        <f t="shared" ref="J7:J70" si="0">IF(I7&gt;=9,"Xuất sắc",IF(I7&gt;=8,"Giỏi",IF(I7&gt;=7,"Khá",IF(I7&gt;=6,"Trung bình khá",IF(I7&gt;=5,"Trung bình","Không đạt")))))</f>
        <v>Giỏi</v>
      </c>
    </row>
    <row r="8" spans="1:11" s="23" customFormat="1" ht="21.2" customHeight="1">
      <c r="A8" s="6">
        <v>2</v>
      </c>
      <c r="B8" s="7" t="s">
        <v>907</v>
      </c>
      <c r="C8" s="20" t="s">
        <v>61</v>
      </c>
      <c r="D8" s="9" t="s">
        <v>908</v>
      </c>
      <c r="E8" s="10" t="s">
        <v>909</v>
      </c>
      <c r="F8" s="15" t="s">
        <v>51</v>
      </c>
      <c r="G8" s="21">
        <v>7</v>
      </c>
      <c r="H8" s="21">
        <v>8</v>
      </c>
      <c r="I8" s="21">
        <v>8</v>
      </c>
      <c r="J8" s="22" t="str">
        <f t="shared" si="0"/>
        <v>Giỏi</v>
      </c>
      <c r="K8" s="23" t="s">
        <v>910</v>
      </c>
    </row>
    <row r="9" spans="1:11" s="23" customFormat="1" ht="21.2" customHeight="1">
      <c r="A9" s="6">
        <v>3</v>
      </c>
      <c r="B9" s="7" t="s">
        <v>367</v>
      </c>
      <c r="C9" s="20" t="s">
        <v>911</v>
      </c>
      <c r="D9" s="9" t="s">
        <v>912</v>
      </c>
      <c r="E9" s="10" t="s">
        <v>913</v>
      </c>
      <c r="F9" s="15" t="s">
        <v>51</v>
      </c>
      <c r="G9" s="21">
        <v>9</v>
      </c>
      <c r="H9" s="21">
        <v>8</v>
      </c>
      <c r="I9" s="21">
        <v>9</v>
      </c>
      <c r="J9" s="22" t="str">
        <f t="shared" si="0"/>
        <v>Xuất sắc</v>
      </c>
    </row>
    <row r="10" spans="1:11" s="23" customFormat="1" ht="21.2" customHeight="1">
      <c r="A10" s="6">
        <v>4</v>
      </c>
      <c r="B10" s="7" t="s">
        <v>914</v>
      </c>
      <c r="C10" s="20" t="s">
        <v>915</v>
      </c>
      <c r="D10" s="9" t="s">
        <v>916</v>
      </c>
      <c r="E10" s="10" t="s">
        <v>906</v>
      </c>
      <c r="F10" s="15" t="s">
        <v>51</v>
      </c>
      <c r="G10" s="21">
        <v>8</v>
      </c>
      <c r="H10" s="21">
        <v>7</v>
      </c>
      <c r="I10" s="21">
        <v>8</v>
      </c>
      <c r="J10" s="22" t="str">
        <f t="shared" si="0"/>
        <v>Giỏi</v>
      </c>
    </row>
    <row r="11" spans="1:11" s="23" customFormat="1" ht="21.2" customHeight="1">
      <c r="A11" s="6">
        <v>5</v>
      </c>
      <c r="B11" s="7" t="s">
        <v>917</v>
      </c>
      <c r="C11" s="20" t="s">
        <v>649</v>
      </c>
      <c r="D11" s="9" t="s">
        <v>150</v>
      </c>
      <c r="E11" s="10" t="s">
        <v>909</v>
      </c>
      <c r="F11" s="15" t="s">
        <v>51</v>
      </c>
      <c r="G11" s="21">
        <v>9</v>
      </c>
      <c r="H11" s="21">
        <v>8</v>
      </c>
      <c r="I11" s="21">
        <v>8</v>
      </c>
      <c r="J11" s="22" t="str">
        <f t="shared" si="0"/>
        <v>Giỏi</v>
      </c>
    </row>
    <row r="12" spans="1:11" s="23" customFormat="1" ht="21.2" customHeight="1">
      <c r="A12" s="6">
        <v>6</v>
      </c>
      <c r="B12" s="7" t="s">
        <v>918</v>
      </c>
      <c r="C12" s="20" t="s">
        <v>26</v>
      </c>
      <c r="D12" s="9" t="s">
        <v>919</v>
      </c>
      <c r="E12" s="10" t="s">
        <v>906</v>
      </c>
      <c r="F12" s="15" t="s">
        <v>51</v>
      </c>
      <c r="G12" s="21">
        <v>9</v>
      </c>
      <c r="H12" s="21">
        <v>8</v>
      </c>
      <c r="I12" s="21">
        <v>7</v>
      </c>
      <c r="J12" s="22" t="str">
        <f t="shared" si="0"/>
        <v>Khá</v>
      </c>
    </row>
    <row r="13" spans="1:11" s="23" customFormat="1" ht="21.2" customHeight="1">
      <c r="A13" s="6">
        <v>7</v>
      </c>
      <c r="B13" s="7" t="s">
        <v>920</v>
      </c>
      <c r="C13" s="20" t="s">
        <v>26</v>
      </c>
      <c r="D13" s="9" t="s">
        <v>921</v>
      </c>
      <c r="E13" s="10" t="s">
        <v>922</v>
      </c>
      <c r="F13" s="15" t="s">
        <v>51</v>
      </c>
      <c r="G13" s="21">
        <v>8</v>
      </c>
      <c r="H13" s="21">
        <v>8</v>
      </c>
      <c r="I13" s="21">
        <v>8</v>
      </c>
      <c r="J13" s="22" t="str">
        <f t="shared" si="0"/>
        <v>Giỏi</v>
      </c>
    </row>
    <row r="14" spans="1:11" s="23" customFormat="1" ht="21.2" customHeight="1">
      <c r="A14" s="6">
        <v>8</v>
      </c>
      <c r="B14" s="7" t="s">
        <v>923</v>
      </c>
      <c r="C14" s="20" t="s">
        <v>924</v>
      </c>
      <c r="D14" s="9" t="s">
        <v>925</v>
      </c>
      <c r="E14" s="10" t="s">
        <v>909</v>
      </c>
      <c r="F14" s="15" t="s">
        <v>51</v>
      </c>
      <c r="G14" s="21">
        <v>8</v>
      </c>
      <c r="H14" s="21">
        <v>8</v>
      </c>
      <c r="I14" s="21">
        <v>8</v>
      </c>
      <c r="J14" s="22" t="str">
        <f t="shared" si="0"/>
        <v>Giỏi</v>
      </c>
    </row>
    <row r="15" spans="1:11" s="23" customFormat="1" ht="21.2" customHeight="1">
      <c r="A15" s="6">
        <v>9</v>
      </c>
      <c r="B15" s="7" t="s">
        <v>361</v>
      </c>
      <c r="C15" s="20" t="s">
        <v>27</v>
      </c>
      <c r="D15" s="9" t="s">
        <v>926</v>
      </c>
      <c r="E15" s="10" t="s">
        <v>927</v>
      </c>
      <c r="F15" s="15" t="s">
        <v>51</v>
      </c>
      <c r="G15" s="21">
        <v>9</v>
      </c>
      <c r="H15" s="21">
        <v>8</v>
      </c>
      <c r="I15" s="21">
        <v>8</v>
      </c>
      <c r="J15" s="22" t="str">
        <f t="shared" si="0"/>
        <v>Giỏi</v>
      </c>
    </row>
    <row r="16" spans="1:11" s="23" customFormat="1" ht="21.2" customHeight="1">
      <c r="A16" s="6">
        <v>10</v>
      </c>
      <c r="B16" s="7" t="s">
        <v>471</v>
      </c>
      <c r="C16" s="20" t="s">
        <v>27</v>
      </c>
      <c r="D16" s="9" t="s">
        <v>928</v>
      </c>
      <c r="E16" s="10" t="s">
        <v>929</v>
      </c>
      <c r="F16" s="15" t="s">
        <v>51</v>
      </c>
      <c r="G16" s="21">
        <v>8</v>
      </c>
      <c r="H16" s="21">
        <v>8</v>
      </c>
      <c r="I16" s="21">
        <v>8</v>
      </c>
      <c r="J16" s="22" t="str">
        <f t="shared" si="0"/>
        <v>Giỏi</v>
      </c>
    </row>
    <row r="17" spans="1:10" s="23" customFormat="1" ht="15">
      <c r="A17" s="6">
        <v>11</v>
      </c>
      <c r="B17" s="7" t="s">
        <v>930</v>
      </c>
      <c r="C17" s="20" t="s">
        <v>27</v>
      </c>
      <c r="D17" s="9" t="s">
        <v>931</v>
      </c>
      <c r="E17" s="10" t="s">
        <v>922</v>
      </c>
      <c r="F17" s="15" t="s">
        <v>51</v>
      </c>
      <c r="G17" s="21">
        <v>7</v>
      </c>
      <c r="H17" s="21">
        <v>7</v>
      </c>
      <c r="I17" s="21">
        <v>8</v>
      </c>
      <c r="J17" s="22" t="str">
        <f t="shared" si="0"/>
        <v>Giỏi</v>
      </c>
    </row>
    <row r="18" spans="1:10" s="23" customFormat="1" ht="15">
      <c r="A18" s="6">
        <v>12</v>
      </c>
      <c r="B18" s="7" t="s">
        <v>932</v>
      </c>
      <c r="C18" s="20" t="s">
        <v>933</v>
      </c>
      <c r="D18" s="9" t="s">
        <v>934</v>
      </c>
      <c r="E18" s="10" t="s">
        <v>929</v>
      </c>
      <c r="F18" s="15" t="s">
        <v>51</v>
      </c>
      <c r="G18" s="21">
        <v>7</v>
      </c>
      <c r="H18" s="21">
        <v>8</v>
      </c>
      <c r="I18" s="21">
        <v>7</v>
      </c>
      <c r="J18" s="22" t="str">
        <f t="shared" si="0"/>
        <v>Khá</v>
      </c>
    </row>
    <row r="19" spans="1:10" s="23" customFormat="1" ht="15">
      <c r="A19" s="6">
        <v>13</v>
      </c>
      <c r="B19" s="7" t="s">
        <v>935</v>
      </c>
      <c r="C19" s="20" t="s">
        <v>664</v>
      </c>
      <c r="D19" s="9" t="s">
        <v>936</v>
      </c>
      <c r="E19" s="10" t="s">
        <v>909</v>
      </c>
      <c r="F19" s="15" t="s">
        <v>51</v>
      </c>
      <c r="G19" s="21">
        <v>8</v>
      </c>
      <c r="H19" s="21">
        <v>7</v>
      </c>
      <c r="I19" s="21">
        <v>8</v>
      </c>
      <c r="J19" s="22" t="str">
        <f t="shared" si="0"/>
        <v>Giỏi</v>
      </c>
    </row>
    <row r="20" spans="1:10" s="23" customFormat="1" ht="15">
      <c r="A20" s="6">
        <v>14</v>
      </c>
      <c r="B20" s="7" t="s">
        <v>937</v>
      </c>
      <c r="C20" s="20" t="s">
        <v>45</v>
      </c>
      <c r="D20" s="9" t="s">
        <v>938</v>
      </c>
      <c r="E20" s="10" t="s">
        <v>939</v>
      </c>
      <c r="F20" s="15" t="s">
        <v>51</v>
      </c>
      <c r="G20" s="21">
        <v>9</v>
      </c>
      <c r="H20" s="21">
        <v>8</v>
      </c>
      <c r="I20" s="21">
        <v>8</v>
      </c>
      <c r="J20" s="22" t="str">
        <f t="shared" si="0"/>
        <v>Giỏi</v>
      </c>
    </row>
    <row r="21" spans="1:10" s="23" customFormat="1" ht="15">
      <c r="A21" s="6">
        <v>15</v>
      </c>
      <c r="B21" s="7" t="s">
        <v>940</v>
      </c>
      <c r="C21" s="20" t="s">
        <v>45</v>
      </c>
      <c r="D21" s="9" t="s">
        <v>941</v>
      </c>
      <c r="E21" s="10" t="s">
        <v>929</v>
      </c>
      <c r="F21" s="15" t="s">
        <v>51</v>
      </c>
      <c r="G21" s="21">
        <v>8</v>
      </c>
      <c r="H21" s="21">
        <v>8</v>
      </c>
      <c r="I21" s="21">
        <v>8</v>
      </c>
      <c r="J21" s="22" t="str">
        <f t="shared" si="0"/>
        <v>Giỏi</v>
      </c>
    </row>
    <row r="22" spans="1:10" s="23" customFormat="1" ht="15">
      <c r="A22" s="6">
        <v>16</v>
      </c>
      <c r="B22" s="7" t="s">
        <v>942</v>
      </c>
      <c r="C22" s="20" t="s">
        <v>943</v>
      </c>
      <c r="D22" s="9" t="s">
        <v>944</v>
      </c>
      <c r="E22" s="10" t="s">
        <v>909</v>
      </c>
      <c r="F22" s="15" t="s">
        <v>51</v>
      </c>
      <c r="G22" s="21">
        <v>8</v>
      </c>
      <c r="H22" s="21">
        <v>8</v>
      </c>
      <c r="I22" s="21">
        <v>8</v>
      </c>
      <c r="J22" s="22" t="str">
        <f t="shared" si="0"/>
        <v>Giỏi</v>
      </c>
    </row>
    <row r="23" spans="1:10" s="23" customFormat="1" ht="15">
      <c r="A23" s="6">
        <v>17</v>
      </c>
      <c r="B23" s="7" t="s">
        <v>945</v>
      </c>
      <c r="C23" s="20" t="s">
        <v>946</v>
      </c>
      <c r="D23" s="9" t="s">
        <v>947</v>
      </c>
      <c r="E23" s="10" t="s">
        <v>948</v>
      </c>
      <c r="F23" s="15" t="s">
        <v>51</v>
      </c>
      <c r="G23" s="21">
        <v>8</v>
      </c>
      <c r="H23" s="21">
        <v>8</v>
      </c>
      <c r="I23" s="21">
        <v>8</v>
      </c>
      <c r="J23" s="22" t="str">
        <f t="shared" si="0"/>
        <v>Giỏi</v>
      </c>
    </row>
    <row r="24" spans="1:10" s="23" customFormat="1" ht="15">
      <c r="A24" s="6">
        <v>18</v>
      </c>
      <c r="B24" s="7" t="s">
        <v>949</v>
      </c>
      <c r="C24" s="20" t="s">
        <v>950</v>
      </c>
      <c r="D24" s="9" t="s">
        <v>951</v>
      </c>
      <c r="E24" s="10" t="s">
        <v>922</v>
      </c>
      <c r="F24" s="15" t="s">
        <v>51</v>
      </c>
      <c r="G24" s="21">
        <v>7</v>
      </c>
      <c r="H24" s="21">
        <v>8</v>
      </c>
      <c r="I24" s="21">
        <v>8</v>
      </c>
      <c r="J24" s="22" t="str">
        <f t="shared" si="0"/>
        <v>Giỏi</v>
      </c>
    </row>
    <row r="25" spans="1:10" s="23" customFormat="1" ht="15">
      <c r="A25" s="6">
        <v>19</v>
      </c>
      <c r="B25" s="7" t="s">
        <v>952</v>
      </c>
      <c r="C25" s="20" t="s">
        <v>102</v>
      </c>
      <c r="D25" s="9" t="s">
        <v>953</v>
      </c>
      <c r="E25" s="10" t="s">
        <v>929</v>
      </c>
      <c r="F25" s="15" t="s">
        <v>51</v>
      </c>
      <c r="G25" s="21">
        <v>9</v>
      </c>
      <c r="H25" s="21">
        <v>8</v>
      </c>
      <c r="I25" s="21">
        <v>7</v>
      </c>
      <c r="J25" s="22" t="str">
        <f t="shared" si="0"/>
        <v>Khá</v>
      </c>
    </row>
    <row r="26" spans="1:10" s="23" customFormat="1" ht="15">
      <c r="A26" s="6">
        <v>20</v>
      </c>
      <c r="B26" s="7" t="s">
        <v>460</v>
      </c>
      <c r="C26" s="20" t="s">
        <v>16</v>
      </c>
      <c r="D26" s="9" t="s">
        <v>954</v>
      </c>
      <c r="E26" s="10" t="s">
        <v>909</v>
      </c>
      <c r="F26" s="15" t="s">
        <v>51</v>
      </c>
      <c r="G26" s="21">
        <v>8</v>
      </c>
      <c r="H26" s="21">
        <v>7</v>
      </c>
      <c r="I26" s="21">
        <v>8</v>
      </c>
      <c r="J26" s="22" t="str">
        <f t="shared" si="0"/>
        <v>Giỏi</v>
      </c>
    </row>
    <row r="27" spans="1:10" s="23" customFormat="1" ht="15">
      <c r="A27" s="6">
        <v>21</v>
      </c>
      <c r="B27" s="7" t="s">
        <v>367</v>
      </c>
      <c r="C27" s="20" t="s">
        <v>16</v>
      </c>
      <c r="D27" s="9" t="s">
        <v>780</v>
      </c>
      <c r="E27" s="10" t="s">
        <v>909</v>
      </c>
      <c r="F27" s="15" t="s">
        <v>51</v>
      </c>
      <c r="G27" s="21">
        <v>7</v>
      </c>
      <c r="H27" s="21">
        <v>6</v>
      </c>
      <c r="I27" s="21">
        <v>7</v>
      </c>
      <c r="J27" s="22" t="str">
        <f t="shared" si="0"/>
        <v>Khá</v>
      </c>
    </row>
    <row r="28" spans="1:10" s="23" customFormat="1" ht="15">
      <c r="A28" s="6">
        <v>22</v>
      </c>
      <c r="B28" s="7" t="s">
        <v>955</v>
      </c>
      <c r="C28" s="20" t="s">
        <v>16</v>
      </c>
      <c r="D28" s="9" t="s">
        <v>956</v>
      </c>
      <c r="E28" s="10" t="s">
        <v>909</v>
      </c>
      <c r="F28" s="15" t="s">
        <v>51</v>
      </c>
      <c r="G28" s="21">
        <v>7</v>
      </c>
      <c r="H28" s="21">
        <v>8</v>
      </c>
      <c r="I28" s="21">
        <v>8</v>
      </c>
      <c r="J28" s="22" t="str">
        <f t="shared" si="0"/>
        <v>Giỏi</v>
      </c>
    </row>
    <row r="29" spans="1:10" s="23" customFormat="1" ht="15">
      <c r="A29" s="6">
        <v>23</v>
      </c>
      <c r="B29" s="7" t="s">
        <v>957</v>
      </c>
      <c r="C29" s="20" t="s">
        <v>958</v>
      </c>
      <c r="D29" s="9" t="s">
        <v>959</v>
      </c>
      <c r="E29" s="10" t="s">
        <v>948</v>
      </c>
      <c r="F29" s="15" t="s">
        <v>51</v>
      </c>
      <c r="G29" s="21">
        <v>7</v>
      </c>
      <c r="H29" s="21">
        <v>8</v>
      </c>
      <c r="I29" s="21">
        <v>8</v>
      </c>
      <c r="J29" s="22" t="str">
        <f t="shared" si="0"/>
        <v>Giỏi</v>
      </c>
    </row>
    <row r="30" spans="1:10" s="23" customFormat="1" ht="15">
      <c r="A30" s="6">
        <v>24</v>
      </c>
      <c r="B30" s="7" t="s">
        <v>960</v>
      </c>
      <c r="C30" s="20" t="s">
        <v>958</v>
      </c>
      <c r="D30" s="9" t="s">
        <v>961</v>
      </c>
      <c r="E30" s="10" t="s">
        <v>909</v>
      </c>
      <c r="F30" s="15" t="s">
        <v>51</v>
      </c>
      <c r="G30" s="21">
        <v>7</v>
      </c>
      <c r="H30" s="21">
        <v>8</v>
      </c>
      <c r="I30" s="21">
        <v>8</v>
      </c>
      <c r="J30" s="22" t="str">
        <f t="shared" si="0"/>
        <v>Giỏi</v>
      </c>
    </row>
    <row r="31" spans="1:10" s="23" customFormat="1" ht="15">
      <c r="A31" s="6">
        <v>25</v>
      </c>
      <c r="B31" s="7" t="s">
        <v>962</v>
      </c>
      <c r="C31" s="20" t="s">
        <v>37</v>
      </c>
      <c r="D31" s="9" t="s">
        <v>963</v>
      </c>
      <c r="E31" s="10" t="s">
        <v>909</v>
      </c>
      <c r="F31" s="15" t="s">
        <v>51</v>
      </c>
      <c r="G31" s="21">
        <v>9</v>
      </c>
      <c r="H31" s="21">
        <v>8</v>
      </c>
      <c r="I31" s="21">
        <v>8</v>
      </c>
      <c r="J31" s="22" t="str">
        <f t="shared" si="0"/>
        <v>Giỏi</v>
      </c>
    </row>
    <row r="32" spans="1:10" s="23" customFormat="1" ht="15">
      <c r="A32" s="6">
        <v>26</v>
      </c>
      <c r="B32" s="7" t="s">
        <v>358</v>
      </c>
      <c r="C32" s="20" t="s">
        <v>37</v>
      </c>
      <c r="D32" s="9" t="s">
        <v>964</v>
      </c>
      <c r="E32" s="10" t="s">
        <v>939</v>
      </c>
      <c r="F32" s="15" t="s">
        <v>51</v>
      </c>
      <c r="G32" s="21">
        <v>8</v>
      </c>
      <c r="H32" s="21">
        <v>8</v>
      </c>
      <c r="I32" s="21">
        <v>8</v>
      </c>
      <c r="J32" s="22" t="str">
        <f t="shared" si="0"/>
        <v>Giỏi</v>
      </c>
    </row>
    <row r="33" spans="1:11" s="23" customFormat="1" ht="21.2" customHeight="1">
      <c r="A33" s="6">
        <v>27</v>
      </c>
      <c r="B33" s="7" t="s">
        <v>965</v>
      </c>
      <c r="C33" s="20" t="s">
        <v>966</v>
      </c>
      <c r="D33" s="9" t="s">
        <v>967</v>
      </c>
      <c r="E33" s="10" t="s">
        <v>909</v>
      </c>
      <c r="F33" s="15" t="s">
        <v>51</v>
      </c>
      <c r="G33" s="21">
        <v>7</v>
      </c>
      <c r="H33" s="21">
        <v>8</v>
      </c>
      <c r="I33" s="21">
        <v>8</v>
      </c>
      <c r="J33" s="22" t="str">
        <f t="shared" si="0"/>
        <v>Giỏi</v>
      </c>
    </row>
    <row r="34" spans="1:11" s="23" customFormat="1" ht="21.2" customHeight="1">
      <c r="A34" s="6">
        <v>28</v>
      </c>
      <c r="B34" s="7" t="s">
        <v>968</v>
      </c>
      <c r="C34" s="20" t="s">
        <v>18</v>
      </c>
      <c r="D34" s="9" t="s">
        <v>969</v>
      </c>
      <c r="E34" s="10" t="s">
        <v>970</v>
      </c>
      <c r="F34" s="15" t="s">
        <v>51</v>
      </c>
      <c r="G34" s="21">
        <v>8</v>
      </c>
      <c r="H34" s="21">
        <v>8</v>
      </c>
      <c r="I34" s="21">
        <v>8</v>
      </c>
      <c r="J34" s="22" t="str">
        <f t="shared" si="0"/>
        <v>Giỏi</v>
      </c>
    </row>
    <row r="35" spans="1:11" s="23" customFormat="1" ht="21.2" customHeight="1">
      <c r="A35" s="6">
        <v>29</v>
      </c>
      <c r="B35" s="7" t="s">
        <v>971</v>
      </c>
      <c r="C35" s="20" t="s">
        <v>18</v>
      </c>
      <c r="D35" s="9" t="s">
        <v>972</v>
      </c>
      <c r="E35" s="10" t="s">
        <v>948</v>
      </c>
      <c r="F35" s="15" t="s">
        <v>51</v>
      </c>
      <c r="G35" s="21">
        <v>8</v>
      </c>
      <c r="H35" s="21">
        <v>8</v>
      </c>
      <c r="I35" s="21">
        <v>8</v>
      </c>
      <c r="J35" s="22" t="str">
        <f t="shared" si="0"/>
        <v>Giỏi</v>
      </c>
    </row>
    <row r="36" spans="1:11" s="23" customFormat="1" ht="21.2" customHeight="1">
      <c r="A36" s="6">
        <v>30</v>
      </c>
      <c r="B36" s="7" t="s">
        <v>973</v>
      </c>
      <c r="C36" s="20" t="s">
        <v>18</v>
      </c>
      <c r="D36" s="9" t="s">
        <v>715</v>
      </c>
      <c r="E36" s="10" t="s">
        <v>927</v>
      </c>
      <c r="F36" s="15" t="s">
        <v>51</v>
      </c>
      <c r="G36" s="21">
        <v>9</v>
      </c>
      <c r="H36" s="21">
        <v>8</v>
      </c>
      <c r="I36" s="21">
        <v>8</v>
      </c>
      <c r="J36" s="22" t="str">
        <f t="shared" si="0"/>
        <v>Giỏi</v>
      </c>
    </row>
    <row r="37" spans="1:11" s="23" customFormat="1" ht="21.2" customHeight="1">
      <c r="A37" s="6">
        <v>31</v>
      </c>
      <c r="B37" s="7" t="s">
        <v>396</v>
      </c>
      <c r="C37" s="20" t="s">
        <v>406</v>
      </c>
      <c r="D37" s="9" t="s">
        <v>974</v>
      </c>
      <c r="E37" s="10" t="s">
        <v>906</v>
      </c>
      <c r="F37" s="15" t="s">
        <v>51</v>
      </c>
      <c r="G37" s="21">
        <v>8</v>
      </c>
      <c r="H37" s="21">
        <v>9</v>
      </c>
      <c r="I37" s="21">
        <v>8</v>
      </c>
      <c r="J37" s="22" t="str">
        <f t="shared" si="0"/>
        <v>Giỏi</v>
      </c>
    </row>
    <row r="38" spans="1:11" s="23" customFormat="1" ht="21.2" customHeight="1">
      <c r="A38" s="6">
        <v>32</v>
      </c>
      <c r="B38" s="7" t="s">
        <v>975</v>
      </c>
      <c r="C38" s="20" t="s">
        <v>411</v>
      </c>
      <c r="D38" s="9" t="s">
        <v>976</v>
      </c>
      <c r="E38" s="10" t="s">
        <v>939</v>
      </c>
      <c r="F38" s="15" t="s">
        <v>51</v>
      </c>
      <c r="G38" s="21">
        <v>7</v>
      </c>
      <c r="H38" s="21">
        <v>8</v>
      </c>
      <c r="I38" s="21">
        <v>8</v>
      </c>
      <c r="J38" s="22" t="str">
        <f t="shared" si="0"/>
        <v>Giỏi</v>
      </c>
    </row>
    <row r="39" spans="1:11" s="23" customFormat="1" ht="21.2" customHeight="1">
      <c r="A39" s="6">
        <v>33</v>
      </c>
      <c r="B39" s="7" t="s">
        <v>341</v>
      </c>
      <c r="C39" s="20" t="s">
        <v>416</v>
      </c>
      <c r="D39" s="9" t="s">
        <v>977</v>
      </c>
      <c r="E39" s="10" t="s">
        <v>906</v>
      </c>
      <c r="F39" s="15" t="s">
        <v>51</v>
      </c>
      <c r="G39" s="21">
        <v>7</v>
      </c>
      <c r="H39" s="21">
        <v>7</v>
      </c>
      <c r="I39" s="21">
        <v>8</v>
      </c>
      <c r="J39" s="22" t="str">
        <f t="shared" si="0"/>
        <v>Giỏi</v>
      </c>
    </row>
    <row r="40" spans="1:11" s="23" customFormat="1" ht="21.2" customHeight="1">
      <c r="A40" s="6">
        <v>34</v>
      </c>
      <c r="B40" s="7" t="s">
        <v>978</v>
      </c>
      <c r="C40" s="20" t="s">
        <v>416</v>
      </c>
      <c r="D40" s="9" t="s">
        <v>979</v>
      </c>
      <c r="E40" s="10" t="s">
        <v>922</v>
      </c>
      <c r="F40" s="15" t="s">
        <v>51</v>
      </c>
      <c r="G40" s="21">
        <v>8</v>
      </c>
      <c r="H40" s="21">
        <v>8</v>
      </c>
      <c r="I40" s="21">
        <v>9</v>
      </c>
      <c r="J40" s="22" t="str">
        <f t="shared" si="0"/>
        <v>Xuất sắc</v>
      </c>
    </row>
    <row r="41" spans="1:11" s="23" customFormat="1" ht="21.2" customHeight="1">
      <c r="A41" s="6">
        <v>35</v>
      </c>
      <c r="B41" s="7" t="s">
        <v>980</v>
      </c>
      <c r="C41" s="20" t="s">
        <v>28</v>
      </c>
      <c r="D41" s="9" t="s">
        <v>981</v>
      </c>
      <c r="E41" s="10" t="s">
        <v>927</v>
      </c>
      <c r="F41" s="15" t="s">
        <v>51</v>
      </c>
      <c r="G41" s="21">
        <v>8</v>
      </c>
      <c r="H41" s="21">
        <v>7</v>
      </c>
      <c r="I41" s="21">
        <v>8</v>
      </c>
      <c r="J41" s="22" t="str">
        <f t="shared" si="0"/>
        <v>Giỏi</v>
      </c>
    </row>
    <row r="42" spans="1:11" s="23" customFormat="1" ht="21.2" customHeight="1">
      <c r="A42" s="6">
        <v>36</v>
      </c>
      <c r="B42" s="7" t="s">
        <v>982</v>
      </c>
      <c r="C42" s="20" t="s">
        <v>983</v>
      </c>
      <c r="D42" s="9" t="s">
        <v>984</v>
      </c>
      <c r="E42" s="10" t="s">
        <v>929</v>
      </c>
      <c r="F42" s="15" t="s">
        <v>51</v>
      </c>
      <c r="G42" s="21">
        <v>8</v>
      </c>
      <c r="H42" s="21">
        <v>8</v>
      </c>
      <c r="I42" s="21">
        <v>8</v>
      </c>
      <c r="J42" s="22" t="str">
        <f t="shared" si="0"/>
        <v>Giỏi</v>
      </c>
    </row>
    <row r="43" spans="1:11" s="23" customFormat="1" ht="21.2" customHeight="1">
      <c r="A43" s="6">
        <v>37</v>
      </c>
      <c r="B43" s="7" t="s">
        <v>985</v>
      </c>
      <c r="C43" s="20" t="s">
        <v>983</v>
      </c>
      <c r="D43" s="9" t="s">
        <v>986</v>
      </c>
      <c r="E43" s="10" t="s">
        <v>906</v>
      </c>
      <c r="F43" s="15" t="s">
        <v>51</v>
      </c>
      <c r="G43" s="21">
        <v>8</v>
      </c>
      <c r="H43" s="21">
        <v>8</v>
      </c>
      <c r="I43" s="21">
        <v>8</v>
      </c>
      <c r="J43" s="22" t="str">
        <f t="shared" si="0"/>
        <v>Giỏi</v>
      </c>
    </row>
    <row r="44" spans="1:11" s="23" customFormat="1" ht="21.2" customHeight="1">
      <c r="A44" s="6">
        <v>38</v>
      </c>
      <c r="B44" s="7" t="s">
        <v>987</v>
      </c>
      <c r="C44" s="20" t="s">
        <v>29</v>
      </c>
      <c r="D44" s="9" t="s">
        <v>988</v>
      </c>
      <c r="E44" s="10" t="s">
        <v>939</v>
      </c>
      <c r="F44" s="15" t="s">
        <v>51</v>
      </c>
      <c r="G44" s="21">
        <v>9</v>
      </c>
      <c r="H44" s="21">
        <v>8</v>
      </c>
      <c r="I44" s="21">
        <v>8</v>
      </c>
      <c r="J44" s="22" t="str">
        <f t="shared" si="0"/>
        <v>Giỏi</v>
      </c>
    </row>
    <row r="45" spans="1:11" s="23" customFormat="1" ht="21.2" customHeight="1">
      <c r="A45" s="6">
        <v>39</v>
      </c>
      <c r="B45" s="7" t="s">
        <v>989</v>
      </c>
      <c r="C45" s="20" t="s">
        <v>990</v>
      </c>
      <c r="D45" s="9" t="s">
        <v>991</v>
      </c>
      <c r="E45" s="10" t="s">
        <v>992</v>
      </c>
      <c r="F45" s="15" t="s">
        <v>51</v>
      </c>
      <c r="G45" s="21">
        <v>7</v>
      </c>
      <c r="H45" s="21">
        <v>7</v>
      </c>
      <c r="I45" s="21">
        <v>8</v>
      </c>
      <c r="J45" s="22" t="str">
        <f t="shared" si="0"/>
        <v>Giỏi</v>
      </c>
    </row>
    <row r="46" spans="1:11" s="23" customFormat="1" ht="21.2" customHeight="1">
      <c r="A46" s="6">
        <v>40</v>
      </c>
      <c r="B46" s="7" t="s">
        <v>993</v>
      </c>
      <c r="C46" s="20" t="s">
        <v>432</v>
      </c>
      <c r="D46" s="9" t="s">
        <v>994</v>
      </c>
      <c r="E46" s="10" t="s">
        <v>909</v>
      </c>
      <c r="F46" s="15" t="s">
        <v>51</v>
      </c>
      <c r="G46" s="21">
        <v>7</v>
      </c>
      <c r="H46" s="21">
        <v>8</v>
      </c>
      <c r="I46" s="21">
        <v>8</v>
      </c>
      <c r="J46" s="22" t="str">
        <f t="shared" si="0"/>
        <v>Giỏi</v>
      </c>
    </row>
    <row r="47" spans="1:11" s="23" customFormat="1" ht="21.2" customHeight="1">
      <c r="A47" s="6">
        <v>41</v>
      </c>
      <c r="B47" s="7" t="s">
        <v>434</v>
      </c>
      <c r="C47" s="20" t="s">
        <v>128</v>
      </c>
      <c r="D47" s="9" t="s">
        <v>995</v>
      </c>
      <c r="E47" s="10" t="s">
        <v>909</v>
      </c>
      <c r="F47" s="15" t="s">
        <v>51</v>
      </c>
      <c r="G47" s="21">
        <v>8</v>
      </c>
      <c r="H47" s="21">
        <v>8</v>
      </c>
      <c r="I47" s="21">
        <v>8</v>
      </c>
      <c r="J47" s="22" t="str">
        <f t="shared" si="0"/>
        <v>Giỏi</v>
      </c>
      <c r="K47" s="23" t="s">
        <v>910</v>
      </c>
    </row>
    <row r="48" spans="1:11" s="23" customFormat="1" ht="21.2" customHeight="1">
      <c r="A48" s="6">
        <v>42</v>
      </c>
      <c r="B48" s="7" t="s">
        <v>996</v>
      </c>
      <c r="C48" s="20" t="s">
        <v>128</v>
      </c>
      <c r="D48" s="9" t="s">
        <v>997</v>
      </c>
      <c r="E48" s="10" t="s">
        <v>948</v>
      </c>
      <c r="F48" s="15" t="s">
        <v>51</v>
      </c>
      <c r="G48" s="21">
        <v>8</v>
      </c>
      <c r="H48" s="21">
        <v>7</v>
      </c>
      <c r="I48" s="21">
        <v>8</v>
      </c>
      <c r="J48" s="22" t="str">
        <f t="shared" si="0"/>
        <v>Giỏi</v>
      </c>
    </row>
    <row r="49" spans="1:10" s="23" customFormat="1" ht="15">
      <c r="A49" s="6">
        <v>43</v>
      </c>
      <c r="B49" s="7" t="s">
        <v>998</v>
      </c>
      <c r="C49" s="20" t="s">
        <v>128</v>
      </c>
      <c r="D49" s="9" t="s">
        <v>999</v>
      </c>
      <c r="E49" s="10" t="s">
        <v>909</v>
      </c>
      <c r="F49" s="15" t="s">
        <v>51</v>
      </c>
      <c r="G49" s="21">
        <v>7</v>
      </c>
      <c r="H49" s="21">
        <v>8</v>
      </c>
      <c r="I49" s="21">
        <v>8</v>
      </c>
      <c r="J49" s="22" t="str">
        <f t="shared" si="0"/>
        <v>Giỏi</v>
      </c>
    </row>
    <row r="50" spans="1:10" s="23" customFormat="1" ht="15">
      <c r="A50" s="6">
        <v>44</v>
      </c>
      <c r="B50" s="7" t="s">
        <v>1000</v>
      </c>
      <c r="C50" s="20" t="s">
        <v>1001</v>
      </c>
      <c r="D50" s="9" t="s">
        <v>1002</v>
      </c>
      <c r="E50" s="10" t="s">
        <v>922</v>
      </c>
      <c r="F50" s="15" t="s">
        <v>51</v>
      </c>
      <c r="G50" s="21">
        <v>7</v>
      </c>
      <c r="H50" s="21">
        <v>8</v>
      </c>
      <c r="I50" s="21">
        <v>8</v>
      </c>
      <c r="J50" s="22" t="str">
        <f t="shared" si="0"/>
        <v>Giỏi</v>
      </c>
    </row>
    <row r="51" spans="1:10" s="23" customFormat="1" ht="15">
      <c r="A51" s="6">
        <v>45</v>
      </c>
      <c r="B51" s="7" t="s">
        <v>1003</v>
      </c>
      <c r="C51" s="20" t="s">
        <v>1004</v>
      </c>
      <c r="D51" s="9" t="s">
        <v>1005</v>
      </c>
      <c r="E51" s="10" t="s">
        <v>906</v>
      </c>
      <c r="F51" s="15" t="s">
        <v>51</v>
      </c>
      <c r="G51" s="21">
        <v>7</v>
      </c>
      <c r="H51" s="21">
        <v>7</v>
      </c>
      <c r="I51" s="21">
        <v>8</v>
      </c>
      <c r="J51" s="22" t="str">
        <f t="shared" si="0"/>
        <v>Giỏi</v>
      </c>
    </row>
    <row r="52" spans="1:10" s="23" customFormat="1" ht="15">
      <c r="A52" s="6">
        <v>46</v>
      </c>
      <c r="B52" s="7" t="s">
        <v>1006</v>
      </c>
      <c r="C52" s="20" t="s">
        <v>1004</v>
      </c>
      <c r="D52" s="9" t="s">
        <v>1007</v>
      </c>
      <c r="E52" s="10" t="s">
        <v>929</v>
      </c>
      <c r="F52" s="15" t="s">
        <v>51</v>
      </c>
      <c r="G52" s="21">
        <v>7</v>
      </c>
      <c r="H52" s="21">
        <v>8</v>
      </c>
      <c r="I52" s="21">
        <v>8</v>
      </c>
      <c r="J52" s="22" t="str">
        <f t="shared" si="0"/>
        <v>Giỏi</v>
      </c>
    </row>
    <row r="53" spans="1:10" s="23" customFormat="1" ht="15">
      <c r="A53" s="6">
        <v>47</v>
      </c>
      <c r="B53" s="7" t="s">
        <v>471</v>
      </c>
      <c r="C53" s="20" t="s">
        <v>19</v>
      </c>
      <c r="D53" s="9" t="s">
        <v>1008</v>
      </c>
      <c r="E53" s="10" t="s">
        <v>906</v>
      </c>
      <c r="F53" s="15" t="s">
        <v>51</v>
      </c>
      <c r="G53" s="21">
        <v>8</v>
      </c>
      <c r="H53" s="21">
        <v>9</v>
      </c>
      <c r="I53" s="21">
        <v>8</v>
      </c>
      <c r="J53" s="22" t="str">
        <f t="shared" si="0"/>
        <v>Giỏi</v>
      </c>
    </row>
    <row r="54" spans="1:10" s="23" customFormat="1" ht="15">
      <c r="A54" s="6">
        <v>48</v>
      </c>
      <c r="B54" s="7" t="s">
        <v>1009</v>
      </c>
      <c r="C54" s="20" t="s">
        <v>19</v>
      </c>
      <c r="D54" s="9" t="s">
        <v>1010</v>
      </c>
      <c r="E54" s="10" t="s">
        <v>909</v>
      </c>
      <c r="F54" s="15" t="s">
        <v>51</v>
      </c>
      <c r="G54" s="21">
        <v>8</v>
      </c>
      <c r="H54" s="21">
        <v>9</v>
      </c>
      <c r="I54" s="21">
        <v>8</v>
      </c>
      <c r="J54" s="22" t="str">
        <f t="shared" si="0"/>
        <v>Giỏi</v>
      </c>
    </row>
    <row r="55" spans="1:10" s="23" customFormat="1" ht="15">
      <c r="A55" s="6">
        <v>49</v>
      </c>
      <c r="B55" s="7" t="s">
        <v>1011</v>
      </c>
      <c r="C55" s="20" t="s">
        <v>19</v>
      </c>
      <c r="D55" s="9" t="s">
        <v>1012</v>
      </c>
      <c r="E55" s="10" t="s">
        <v>1013</v>
      </c>
      <c r="F55" s="15" t="s">
        <v>51</v>
      </c>
      <c r="G55" s="21">
        <v>7</v>
      </c>
      <c r="H55" s="21">
        <v>7</v>
      </c>
      <c r="I55" s="21">
        <v>8</v>
      </c>
      <c r="J55" s="22" t="str">
        <f t="shared" si="0"/>
        <v>Giỏi</v>
      </c>
    </row>
    <row r="56" spans="1:10" s="23" customFormat="1" ht="15">
      <c r="A56" s="6">
        <v>50</v>
      </c>
      <c r="B56" s="7" t="s">
        <v>1014</v>
      </c>
      <c r="C56" s="20" t="s">
        <v>720</v>
      </c>
      <c r="D56" s="9" t="s">
        <v>1015</v>
      </c>
      <c r="E56" s="10" t="s">
        <v>909</v>
      </c>
      <c r="F56" s="15" t="s">
        <v>51</v>
      </c>
      <c r="G56" s="21">
        <v>8</v>
      </c>
      <c r="H56" s="21">
        <v>8</v>
      </c>
      <c r="I56" s="21">
        <v>8</v>
      </c>
      <c r="J56" s="22" t="str">
        <f t="shared" si="0"/>
        <v>Giỏi</v>
      </c>
    </row>
    <row r="57" spans="1:10" s="23" customFormat="1" ht="15">
      <c r="A57" s="6">
        <v>51</v>
      </c>
      <c r="B57" s="7" t="s">
        <v>609</v>
      </c>
      <c r="C57" s="20" t="s">
        <v>446</v>
      </c>
      <c r="D57" s="9" t="s">
        <v>1016</v>
      </c>
      <c r="E57" s="10" t="s">
        <v>927</v>
      </c>
      <c r="F57" s="15" t="s">
        <v>51</v>
      </c>
      <c r="G57" s="21">
        <v>8</v>
      </c>
      <c r="H57" s="21">
        <v>7</v>
      </c>
      <c r="I57" s="21">
        <v>8</v>
      </c>
      <c r="J57" s="22" t="str">
        <f t="shared" si="0"/>
        <v>Giỏi</v>
      </c>
    </row>
    <row r="58" spans="1:10" s="23" customFormat="1" ht="15">
      <c r="A58" s="6">
        <v>52</v>
      </c>
      <c r="B58" s="7" t="s">
        <v>1017</v>
      </c>
      <c r="C58" s="20" t="s">
        <v>1018</v>
      </c>
      <c r="D58" s="9" t="s">
        <v>1019</v>
      </c>
      <c r="E58" s="10" t="s">
        <v>922</v>
      </c>
      <c r="F58" s="15" t="s">
        <v>51</v>
      </c>
      <c r="G58" s="21">
        <v>8</v>
      </c>
      <c r="H58" s="21">
        <v>7</v>
      </c>
      <c r="I58" s="21">
        <v>8</v>
      </c>
      <c r="J58" s="22" t="str">
        <f t="shared" si="0"/>
        <v>Giỏi</v>
      </c>
    </row>
    <row r="59" spans="1:10" s="23" customFormat="1" ht="15">
      <c r="A59" s="6">
        <v>53</v>
      </c>
      <c r="B59" s="7" t="s">
        <v>1020</v>
      </c>
      <c r="C59" s="20" t="s">
        <v>1021</v>
      </c>
      <c r="D59" s="9" t="s">
        <v>1022</v>
      </c>
      <c r="E59" s="10" t="s">
        <v>909</v>
      </c>
      <c r="F59" s="15" t="s">
        <v>51</v>
      </c>
      <c r="G59" s="21">
        <v>8</v>
      </c>
      <c r="H59" s="21">
        <v>8</v>
      </c>
      <c r="I59" s="21">
        <v>8</v>
      </c>
      <c r="J59" s="22" t="str">
        <f t="shared" si="0"/>
        <v>Giỏi</v>
      </c>
    </row>
    <row r="60" spans="1:10" s="23" customFormat="1" ht="15">
      <c r="A60" s="6">
        <v>54</v>
      </c>
      <c r="B60" s="7" t="s">
        <v>1023</v>
      </c>
      <c r="C60" s="20" t="s">
        <v>30</v>
      </c>
      <c r="D60" s="9" t="s">
        <v>1024</v>
      </c>
      <c r="E60" s="10" t="s">
        <v>927</v>
      </c>
      <c r="F60" s="15" t="s">
        <v>51</v>
      </c>
      <c r="G60" s="21">
        <v>8</v>
      </c>
      <c r="H60" s="21">
        <v>7</v>
      </c>
      <c r="I60" s="21">
        <v>8</v>
      </c>
      <c r="J60" s="22" t="str">
        <f t="shared" si="0"/>
        <v>Giỏi</v>
      </c>
    </row>
    <row r="61" spans="1:10" s="23" customFormat="1" ht="15">
      <c r="A61" s="6">
        <v>55</v>
      </c>
      <c r="B61" s="7" t="s">
        <v>386</v>
      </c>
      <c r="C61" s="20" t="s">
        <v>30</v>
      </c>
      <c r="D61" s="9" t="s">
        <v>625</v>
      </c>
      <c r="E61" s="10" t="s">
        <v>1025</v>
      </c>
      <c r="F61" s="15" t="s">
        <v>51</v>
      </c>
      <c r="G61" s="21">
        <v>8</v>
      </c>
      <c r="H61" s="21">
        <v>9</v>
      </c>
      <c r="I61" s="21">
        <v>8</v>
      </c>
      <c r="J61" s="22" t="str">
        <f t="shared" si="0"/>
        <v>Giỏi</v>
      </c>
    </row>
    <row r="62" spans="1:10" s="23" customFormat="1" ht="15">
      <c r="A62" s="6">
        <v>56</v>
      </c>
      <c r="B62" s="7" t="s">
        <v>1026</v>
      </c>
      <c r="C62" s="20" t="s">
        <v>30</v>
      </c>
      <c r="D62" s="9" t="s">
        <v>1027</v>
      </c>
      <c r="E62" s="10" t="s">
        <v>1025</v>
      </c>
      <c r="F62" s="15" t="s">
        <v>51</v>
      </c>
      <c r="G62" s="21">
        <v>8</v>
      </c>
      <c r="H62" s="21">
        <v>8</v>
      </c>
      <c r="I62" s="21">
        <v>8</v>
      </c>
      <c r="J62" s="22" t="str">
        <f t="shared" si="0"/>
        <v>Giỏi</v>
      </c>
    </row>
    <row r="63" spans="1:10" s="23" customFormat="1" ht="15">
      <c r="A63" s="6">
        <v>57</v>
      </c>
      <c r="B63" s="7" t="s">
        <v>1028</v>
      </c>
      <c r="C63" s="20" t="s">
        <v>1029</v>
      </c>
      <c r="D63" s="9" t="s">
        <v>1030</v>
      </c>
      <c r="E63" s="10" t="s">
        <v>927</v>
      </c>
      <c r="F63" s="15" t="s">
        <v>51</v>
      </c>
      <c r="G63" s="21">
        <v>9</v>
      </c>
      <c r="H63" s="21">
        <v>8</v>
      </c>
      <c r="I63" s="21">
        <v>8</v>
      </c>
      <c r="J63" s="22" t="str">
        <f t="shared" si="0"/>
        <v>Giỏi</v>
      </c>
    </row>
    <row r="64" spans="1:10" s="23" customFormat="1" ht="15">
      <c r="A64" s="6">
        <v>58</v>
      </c>
      <c r="B64" s="7" t="s">
        <v>1031</v>
      </c>
      <c r="C64" s="20" t="s">
        <v>454</v>
      </c>
      <c r="D64" s="9" t="s">
        <v>1032</v>
      </c>
      <c r="E64" s="10" t="s">
        <v>929</v>
      </c>
      <c r="F64" s="15" t="s">
        <v>51</v>
      </c>
      <c r="G64" s="21">
        <v>7</v>
      </c>
      <c r="H64" s="21">
        <v>7</v>
      </c>
      <c r="I64" s="21">
        <v>8</v>
      </c>
      <c r="J64" s="22" t="str">
        <f t="shared" si="0"/>
        <v>Giỏi</v>
      </c>
    </row>
    <row r="65" spans="1:10" s="23" customFormat="1" ht="15">
      <c r="A65" s="6">
        <v>59</v>
      </c>
      <c r="B65" s="7" t="s">
        <v>434</v>
      </c>
      <c r="C65" s="20" t="s">
        <v>38</v>
      </c>
      <c r="D65" s="9" t="s">
        <v>1033</v>
      </c>
      <c r="E65" s="10" t="s">
        <v>948</v>
      </c>
      <c r="F65" s="15" t="s">
        <v>51</v>
      </c>
      <c r="G65" s="21">
        <v>8</v>
      </c>
      <c r="H65" s="21">
        <v>8</v>
      </c>
      <c r="I65" s="21">
        <v>8</v>
      </c>
      <c r="J65" s="22" t="str">
        <f t="shared" si="0"/>
        <v>Giỏi</v>
      </c>
    </row>
    <row r="66" spans="1:10" s="23" customFormat="1" ht="15">
      <c r="A66" s="6">
        <v>60</v>
      </c>
      <c r="B66" s="7" t="s">
        <v>1034</v>
      </c>
      <c r="C66" s="20" t="s">
        <v>38</v>
      </c>
      <c r="D66" s="9" t="s">
        <v>1035</v>
      </c>
      <c r="E66" s="10" t="s">
        <v>927</v>
      </c>
      <c r="F66" s="15" t="s">
        <v>51</v>
      </c>
      <c r="G66" s="21">
        <v>8</v>
      </c>
      <c r="H66" s="21">
        <v>8</v>
      </c>
      <c r="I66" s="21">
        <v>8</v>
      </c>
      <c r="J66" s="22" t="str">
        <f t="shared" si="0"/>
        <v>Giỏi</v>
      </c>
    </row>
    <row r="67" spans="1:10" s="23" customFormat="1" ht="15">
      <c r="A67" s="6">
        <v>61</v>
      </c>
      <c r="B67" s="7" t="s">
        <v>396</v>
      </c>
      <c r="C67" s="20" t="s">
        <v>38</v>
      </c>
      <c r="D67" s="9" t="s">
        <v>100</v>
      </c>
      <c r="E67" s="10" t="s">
        <v>948</v>
      </c>
      <c r="F67" s="15" t="s">
        <v>51</v>
      </c>
      <c r="G67" s="21">
        <v>8</v>
      </c>
      <c r="H67" s="21">
        <v>8</v>
      </c>
      <c r="I67" s="21">
        <v>8</v>
      </c>
      <c r="J67" s="22" t="str">
        <f t="shared" si="0"/>
        <v>Giỏi</v>
      </c>
    </row>
    <row r="68" spans="1:10" s="23" customFormat="1" ht="15">
      <c r="A68" s="6">
        <v>62</v>
      </c>
      <c r="B68" s="7" t="s">
        <v>1036</v>
      </c>
      <c r="C68" s="20" t="s">
        <v>1037</v>
      </c>
      <c r="D68" s="9" t="s">
        <v>56</v>
      </c>
      <c r="E68" s="10" t="s">
        <v>929</v>
      </c>
      <c r="F68" s="15" t="s">
        <v>51</v>
      </c>
      <c r="G68" s="21">
        <v>8</v>
      </c>
      <c r="H68" s="21">
        <v>8</v>
      </c>
      <c r="I68" s="21">
        <v>8</v>
      </c>
      <c r="J68" s="22" t="str">
        <f t="shared" si="0"/>
        <v>Giỏi</v>
      </c>
    </row>
    <row r="69" spans="1:10" s="23" customFormat="1" ht="15">
      <c r="A69" s="6">
        <v>63</v>
      </c>
      <c r="B69" s="7" t="s">
        <v>1038</v>
      </c>
      <c r="C69" s="20" t="s">
        <v>47</v>
      </c>
      <c r="D69" s="9" t="s">
        <v>1039</v>
      </c>
      <c r="E69" s="10" t="s">
        <v>927</v>
      </c>
      <c r="F69" s="15" t="s">
        <v>51</v>
      </c>
      <c r="G69" s="21">
        <v>9</v>
      </c>
      <c r="H69" s="21">
        <v>7</v>
      </c>
      <c r="I69" s="21">
        <v>8</v>
      </c>
      <c r="J69" s="22" t="str">
        <f t="shared" si="0"/>
        <v>Giỏi</v>
      </c>
    </row>
    <row r="70" spans="1:10" s="23" customFormat="1" ht="15">
      <c r="A70" s="6">
        <v>64</v>
      </c>
      <c r="B70" s="7" t="s">
        <v>1040</v>
      </c>
      <c r="C70" s="20" t="s">
        <v>166</v>
      </c>
      <c r="D70" s="9" t="s">
        <v>1041</v>
      </c>
      <c r="E70" s="10" t="s">
        <v>948</v>
      </c>
      <c r="F70" s="15" t="s">
        <v>51</v>
      </c>
      <c r="G70" s="21">
        <v>8</v>
      </c>
      <c r="H70" s="21">
        <v>8</v>
      </c>
      <c r="I70" s="21">
        <v>8</v>
      </c>
      <c r="J70" s="22" t="str">
        <f t="shared" si="0"/>
        <v>Giỏi</v>
      </c>
    </row>
    <row r="71" spans="1:10" s="23" customFormat="1" ht="15">
      <c r="A71" s="6">
        <v>65</v>
      </c>
      <c r="B71" s="7" t="s">
        <v>1042</v>
      </c>
      <c r="C71" s="20" t="s">
        <v>20</v>
      </c>
      <c r="D71" s="9" t="s">
        <v>1043</v>
      </c>
      <c r="E71" s="10" t="s">
        <v>909</v>
      </c>
      <c r="F71" s="15" t="s">
        <v>51</v>
      </c>
      <c r="G71" s="21">
        <v>8</v>
      </c>
      <c r="H71" s="21">
        <v>7</v>
      </c>
      <c r="I71" s="21">
        <v>8</v>
      </c>
      <c r="J71" s="22" t="str">
        <f t="shared" ref="J71:J134" si="1">IF(I71&gt;=9,"Xuất sắc",IF(I71&gt;=8,"Giỏi",IF(I71&gt;=7,"Khá",IF(I71&gt;=6,"Trung bình khá",IF(I71&gt;=5,"Trung bình","Không đạt")))))</f>
        <v>Giỏi</v>
      </c>
    </row>
    <row r="72" spans="1:10" s="23" customFormat="1" ht="15">
      <c r="A72" s="6">
        <v>66</v>
      </c>
      <c r="B72" s="7" t="s">
        <v>1044</v>
      </c>
      <c r="C72" s="20" t="s">
        <v>20</v>
      </c>
      <c r="D72" s="9" t="s">
        <v>1045</v>
      </c>
      <c r="E72" s="10" t="s">
        <v>909</v>
      </c>
      <c r="F72" s="15" t="s">
        <v>51</v>
      </c>
      <c r="G72" s="21">
        <v>7</v>
      </c>
      <c r="H72" s="21">
        <v>8</v>
      </c>
      <c r="I72" s="21">
        <v>8</v>
      </c>
      <c r="J72" s="22" t="str">
        <f t="shared" si="1"/>
        <v>Giỏi</v>
      </c>
    </row>
    <row r="73" spans="1:10" s="23" customFormat="1" ht="15">
      <c r="A73" s="6">
        <v>67</v>
      </c>
      <c r="B73" s="7" t="s">
        <v>1046</v>
      </c>
      <c r="C73" s="20" t="s">
        <v>175</v>
      </c>
      <c r="D73" s="9" t="s">
        <v>1047</v>
      </c>
      <c r="E73" s="10" t="s">
        <v>913</v>
      </c>
      <c r="F73" s="15" t="s">
        <v>51</v>
      </c>
      <c r="G73" s="21">
        <v>7</v>
      </c>
      <c r="H73" s="21">
        <v>8</v>
      </c>
      <c r="I73" s="21">
        <v>9</v>
      </c>
      <c r="J73" s="22" t="str">
        <f t="shared" si="1"/>
        <v>Xuất sắc</v>
      </c>
    </row>
    <row r="74" spans="1:10" s="23" customFormat="1" ht="15">
      <c r="A74" s="6">
        <v>68</v>
      </c>
      <c r="B74" s="7" t="s">
        <v>1048</v>
      </c>
      <c r="C74" s="20" t="s">
        <v>175</v>
      </c>
      <c r="D74" s="9" t="s">
        <v>1049</v>
      </c>
      <c r="E74" s="10" t="s">
        <v>927</v>
      </c>
      <c r="F74" s="15" t="s">
        <v>51</v>
      </c>
      <c r="G74" s="21">
        <v>9</v>
      </c>
      <c r="H74" s="21">
        <v>7</v>
      </c>
      <c r="I74" s="21">
        <v>8</v>
      </c>
      <c r="J74" s="22" t="str">
        <f t="shared" si="1"/>
        <v>Giỏi</v>
      </c>
    </row>
    <row r="75" spans="1:10" s="23" customFormat="1" ht="15">
      <c r="A75" s="6">
        <v>69</v>
      </c>
      <c r="B75" s="7" t="s">
        <v>1050</v>
      </c>
      <c r="C75" s="20" t="s">
        <v>1051</v>
      </c>
      <c r="D75" s="9" t="s">
        <v>1052</v>
      </c>
      <c r="E75" s="10" t="s">
        <v>913</v>
      </c>
      <c r="F75" s="15" t="s">
        <v>51</v>
      </c>
      <c r="G75" s="21">
        <v>9</v>
      </c>
      <c r="H75" s="21">
        <v>8</v>
      </c>
      <c r="I75" s="21">
        <v>8</v>
      </c>
      <c r="J75" s="22" t="str">
        <f t="shared" si="1"/>
        <v>Giỏi</v>
      </c>
    </row>
    <row r="76" spans="1:10" s="23" customFormat="1" ht="15">
      <c r="A76" s="6">
        <v>70</v>
      </c>
      <c r="B76" s="7" t="s">
        <v>1053</v>
      </c>
      <c r="C76" s="20" t="s">
        <v>182</v>
      </c>
      <c r="D76" s="9" t="s">
        <v>1054</v>
      </c>
      <c r="E76" s="10" t="s">
        <v>909</v>
      </c>
      <c r="F76" s="15" t="s">
        <v>51</v>
      </c>
      <c r="G76" s="21">
        <v>9</v>
      </c>
      <c r="H76" s="21">
        <v>8</v>
      </c>
      <c r="I76" s="21">
        <v>8</v>
      </c>
      <c r="J76" s="22" t="str">
        <f t="shared" si="1"/>
        <v>Giỏi</v>
      </c>
    </row>
    <row r="77" spans="1:10" s="23" customFormat="1" ht="15">
      <c r="A77" s="6">
        <v>71</v>
      </c>
      <c r="B77" s="7" t="s">
        <v>358</v>
      </c>
      <c r="C77" s="20" t="s">
        <v>22</v>
      </c>
      <c r="D77" s="9" t="s">
        <v>1055</v>
      </c>
      <c r="E77" s="10" t="s">
        <v>929</v>
      </c>
      <c r="F77" s="15" t="s">
        <v>51</v>
      </c>
      <c r="G77" s="21">
        <v>8</v>
      </c>
      <c r="H77" s="21">
        <v>8</v>
      </c>
      <c r="I77" s="21">
        <v>8</v>
      </c>
      <c r="J77" s="22" t="str">
        <f t="shared" si="1"/>
        <v>Giỏi</v>
      </c>
    </row>
    <row r="78" spans="1:10" s="23" customFormat="1" ht="15">
      <c r="A78" s="6">
        <v>72</v>
      </c>
      <c r="B78" s="7" t="s">
        <v>388</v>
      </c>
      <c r="C78" s="20" t="s">
        <v>22</v>
      </c>
      <c r="D78" s="9" t="s">
        <v>894</v>
      </c>
      <c r="E78" s="10" t="s">
        <v>909</v>
      </c>
      <c r="F78" s="15" t="s">
        <v>51</v>
      </c>
      <c r="G78" s="21">
        <v>7</v>
      </c>
      <c r="H78" s="21">
        <v>8</v>
      </c>
      <c r="I78" s="21">
        <v>7</v>
      </c>
      <c r="J78" s="22" t="str">
        <f t="shared" si="1"/>
        <v>Khá</v>
      </c>
    </row>
    <row r="79" spans="1:10" s="23" customFormat="1" ht="15">
      <c r="A79" s="6">
        <v>73</v>
      </c>
      <c r="B79" s="7" t="s">
        <v>1056</v>
      </c>
      <c r="C79" s="20" t="s">
        <v>188</v>
      </c>
      <c r="D79" s="9" t="s">
        <v>1057</v>
      </c>
      <c r="E79" s="10" t="s">
        <v>929</v>
      </c>
      <c r="F79" s="15" t="s">
        <v>51</v>
      </c>
      <c r="G79" s="21">
        <v>9</v>
      </c>
      <c r="H79" s="21">
        <v>8</v>
      </c>
      <c r="I79" s="21">
        <v>8</v>
      </c>
      <c r="J79" s="22" t="str">
        <f t="shared" si="1"/>
        <v>Giỏi</v>
      </c>
    </row>
    <row r="80" spans="1:10" s="23" customFormat="1" ht="15">
      <c r="A80" s="6">
        <v>74</v>
      </c>
      <c r="B80" s="7" t="s">
        <v>1058</v>
      </c>
      <c r="C80" s="20" t="s">
        <v>21</v>
      </c>
      <c r="D80" s="9" t="s">
        <v>1059</v>
      </c>
      <c r="E80" s="10" t="s">
        <v>913</v>
      </c>
      <c r="F80" s="15" t="s">
        <v>51</v>
      </c>
      <c r="G80" s="21">
        <v>9</v>
      </c>
      <c r="H80" s="21">
        <v>8</v>
      </c>
      <c r="I80" s="21">
        <v>8</v>
      </c>
      <c r="J80" s="22" t="str">
        <f t="shared" si="1"/>
        <v>Giỏi</v>
      </c>
    </row>
    <row r="81" spans="1:10" s="23" customFormat="1" ht="15">
      <c r="A81" s="6">
        <v>75</v>
      </c>
      <c r="B81" s="7" t="s">
        <v>1060</v>
      </c>
      <c r="C81" s="20" t="s">
        <v>21</v>
      </c>
      <c r="D81" s="9" t="s">
        <v>1061</v>
      </c>
      <c r="E81" s="10" t="s">
        <v>906</v>
      </c>
      <c r="F81" s="15" t="s">
        <v>51</v>
      </c>
      <c r="G81" s="21">
        <v>8</v>
      </c>
      <c r="H81" s="21">
        <v>7</v>
      </c>
      <c r="I81" s="21">
        <v>7</v>
      </c>
      <c r="J81" s="22" t="str">
        <f t="shared" si="1"/>
        <v>Khá</v>
      </c>
    </row>
    <row r="82" spans="1:10" s="23" customFormat="1" ht="15">
      <c r="A82" s="6">
        <v>76</v>
      </c>
      <c r="B82" s="7" t="s">
        <v>333</v>
      </c>
      <c r="C82" s="20" t="s">
        <v>1062</v>
      </c>
      <c r="D82" s="9" t="s">
        <v>1063</v>
      </c>
      <c r="E82" s="10" t="s">
        <v>927</v>
      </c>
      <c r="F82" s="15" t="s">
        <v>51</v>
      </c>
      <c r="G82" s="21">
        <v>9</v>
      </c>
      <c r="H82" s="21">
        <v>9</v>
      </c>
      <c r="I82" s="21">
        <v>9</v>
      </c>
      <c r="J82" s="22" t="str">
        <f t="shared" si="1"/>
        <v>Xuất sắc</v>
      </c>
    </row>
    <row r="83" spans="1:10" s="23" customFormat="1" ht="15">
      <c r="A83" s="6">
        <v>77</v>
      </c>
      <c r="B83" s="7" t="s">
        <v>1064</v>
      </c>
      <c r="C83" s="20" t="s">
        <v>525</v>
      </c>
      <c r="D83" s="9" t="s">
        <v>1065</v>
      </c>
      <c r="E83" s="10" t="s">
        <v>909</v>
      </c>
      <c r="F83" s="15" t="s">
        <v>51</v>
      </c>
      <c r="G83" s="21">
        <v>8</v>
      </c>
      <c r="H83" s="21">
        <v>8</v>
      </c>
      <c r="I83" s="21">
        <v>8</v>
      </c>
      <c r="J83" s="22" t="str">
        <f t="shared" si="1"/>
        <v>Giỏi</v>
      </c>
    </row>
    <row r="84" spans="1:10" s="23" customFormat="1" ht="15">
      <c r="A84" s="6">
        <v>78</v>
      </c>
      <c r="B84" s="7" t="s">
        <v>367</v>
      </c>
      <c r="C84" s="20" t="s">
        <v>525</v>
      </c>
      <c r="D84" s="9" t="s">
        <v>1066</v>
      </c>
      <c r="E84" s="10" t="s">
        <v>1025</v>
      </c>
      <c r="F84" s="15" t="s">
        <v>51</v>
      </c>
      <c r="G84" s="21">
        <v>9</v>
      </c>
      <c r="H84" s="21">
        <v>9</v>
      </c>
      <c r="I84" s="21">
        <v>8</v>
      </c>
      <c r="J84" s="22" t="str">
        <f t="shared" si="1"/>
        <v>Giỏi</v>
      </c>
    </row>
    <row r="85" spans="1:10" s="23" customFormat="1" ht="15">
      <c r="A85" s="6">
        <v>79</v>
      </c>
      <c r="B85" s="7" t="s">
        <v>436</v>
      </c>
      <c r="C85" s="20" t="s">
        <v>534</v>
      </c>
      <c r="D85" s="9" t="s">
        <v>519</v>
      </c>
      <c r="E85" s="10" t="s">
        <v>906</v>
      </c>
      <c r="F85" s="15" t="s">
        <v>51</v>
      </c>
      <c r="G85" s="21">
        <v>7</v>
      </c>
      <c r="H85" s="21">
        <v>7</v>
      </c>
      <c r="I85" s="21">
        <v>8</v>
      </c>
      <c r="J85" s="22" t="str">
        <f t="shared" si="1"/>
        <v>Giỏi</v>
      </c>
    </row>
    <row r="86" spans="1:10" s="23" customFormat="1" ht="15">
      <c r="A86" s="6">
        <v>80</v>
      </c>
      <c r="B86" s="7" t="s">
        <v>362</v>
      </c>
      <c r="C86" s="20" t="s">
        <v>1067</v>
      </c>
      <c r="D86" s="9" t="s">
        <v>1068</v>
      </c>
      <c r="E86" s="10" t="s">
        <v>909</v>
      </c>
      <c r="F86" s="15" t="s">
        <v>51</v>
      </c>
      <c r="G86" s="21">
        <v>9</v>
      </c>
      <c r="H86" s="21">
        <v>7</v>
      </c>
      <c r="I86" s="21">
        <v>8</v>
      </c>
      <c r="J86" s="22" t="str">
        <f t="shared" si="1"/>
        <v>Giỏi</v>
      </c>
    </row>
    <row r="87" spans="1:10" s="23" customFormat="1" ht="15">
      <c r="A87" s="6">
        <v>81</v>
      </c>
      <c r="B87" s="7" t="s">
        <v>436</v>
      </c>
      <c r="C87" s="20" t="s">
        <v>543</v>
      </c>
      <c r="D87" s="9" t="s">
        <v>1069</v>
      </c>
      <c r="E87" s="10" t="s">
        <v>909</v>
      </c>
      <c r="F87" s="15" t="s">
        <v>51</v>
      </c>
      <c r="G87" s="21">
        <v>8</v>
      </c>
      <c r="H87" s="21">
        <v>8</v>
      </c>
      <c r="I87" s="21">
        <v>8</v>
      </c>
      <c r="J87" s="22" t="str">
        <f t="shared" si="1"/>
        <v>Giỏi</v>
      </c>
    </row>
    <row r="88" spans="1:10" s="23" customFormat="1" ht="15">
      <c r="A88" s="6">
        <v>82</v>
      </c>
      <c r="B88" s="7" t="s">
        <v>1070</v>
      </c>
      <c r="C88" s="20" t="s">
        <v>1071</v>
      </c>
      <c r="D88" s="9" t="s">
        <v>1072</v>
      </c>
      <c r="E88" s="10" t="s">
        <v>929</v>
      </c>
      <c r="F88" s="15" t="s">
        <v>51</v>
      </c>
      <c r="G88" s="21">
        <v>7</v>
      </c>
      <c r="H88" s="21">
        <v>6</v>
      </c>
      <c r="I88" s="21">
        <v>8</v>
      </c>
      <c r="J88" s="22" t="str">
        <f t="shared" si="1"/>
        <v>Giỏi</v>
      </c>
    </row>
    <row r="89" spans="1:10" s="23" customFormat="1" ht="15">
      <c r="A89" s="6">
        <v>83</v>
      </c>
      <c r="B89" s="7" t="s">
        <v>1073</v>
      </c>
      <c r="C89" s="20" t="s">
        <v>1071</v>
      </c>
      <c r="D89" s="9" t="s">
        <v>1074</v>
      </c>
      <c r="E89" s="10" t="s">
        <v>970</v>
      </c>
      <c r="F89" s="15" t="s">
        <v>51</v>
      </c>
      <c r="G89" s="21">
        <v>8</v>
      </c>
      <c r="H89" s="21">
        <v>8</v>
      </c>
      <c r="I89" s="21">
        <v>8</v>
      </c>
      <c r="J89" s="22" t="str">
        <f t="shared" si="1"/>
        <v>Giỏi</v>
      </c>
    </row>
    <row r="90" spans="1:10" s="23" customFormat="1" ht="15">
      <c r="A90" s="6">
        <v>84</v>
      </c>
      <c r="B90" s="7" t="s">
        <v>1075</v>
      </c>
      <c r="C90" s="20" t="s">
        <v>1076</v>
      </c>
      <c r="D90" s="9" t="s">
        <v>1077</v>
      </c>
      <c r="E90" s="10" t="s">
        <v>939</v>
      </c>
      <c r="F90" s="15" t="s">
        <v>51</v>
      </c>
      <c r="G90" s="21">
        <v>8</v>
      </c>
      <c r="H90" s="21">
        <v>7</v>
      </c>
      <c r="I90" s="21">
        <v>8</v>
      </c>
      <c r="J90" s="22" t="str">
        <f t="shared" si="1"/>
        <v>Giỏi</v>
      </c>
    </row>
    <row r="91" spans="1:10" s="23" customFormat="1" ht="15">
      <c r="A91" s="6">
        <v>85</v>
      </c>
      <c r="B91" s="7" t="s">
        <v>1078</v>
      </c>
      <c r="C91" s="20" t="s">
        <v>1079</v>
      </c>
      <c r="D91" s="9" t="s">
        <v>1080</v>
      </c>
      <c r="E91" s="10" t="s">
        <v>922</v>
      </c>
      <c r="F91" s="15" t="s">
        <v>51</v>
      </c>
      <c r="G91" s="21">
        <v>8</v>
      </c>
      <c r="H91" s="21">
        <v>8</v>
      </c>
      <c r="I91" s="21">
        <v>8</v>
      </c>
      <c r="J91" s="22" t="str">
        <f t="shared" si="1"/>
        <v>Giỏi</v>
      </c>
    </row>
    <row r="92" spans="1:10" s="23" customFormat="1" ht="15">
      <c r="A92" s="6">
        <v>86</v>
      </c>
      <c r="B92" s="7" t="s">
        <v>1081</v>
      </c>
      <c r="C92" s="20" t="s">
        <v>39</v>
      </c>
      <c r="D92" s="9" t="s">
        <v>1082</v>
      </c>
      <c r="E92" s="10" t="s">
        <v>927</v>
      </c>
      <c r="F92" s="15" t="s">
        <v>51</v>
      </c>
      <c r="G92" s="21">
        <v>9</v>
      </c>
      <c r="H92" s="21">
        <v>8</v>
      </c>
      <c r="I92" s="21">
        <v>8</v>
      </c>
      <c r="J92" s="22" t="str">
        <f t="shared" si="1"/>
        <v>Giỏi</v>
      </c>
    </row>
    <row r="93" spans="1:10" s="23" customFormat="1" ht="15">
      <c r="A93" s="6">
        <v>87</v>
      </c>
      <c r="B93" s="7" t="s">
        <v>1083</v>
      </c>
      <c r="C93" s="20" t="s">
        <v>223</v>
      </c>
      <c r="D93" s="9" t="s">
        <v>1084</v>
      </c>
      <c r="E93" s="10" t="s">
        <v>927</v>
      </c>
      <c r="F93" s="15" t="s">
        <v>51</v>
      </c>
      <c r="G93" s="21">
        <v>8</v>
      </c>
      <c r="H93" s="21">
        <v>7</v>
      </c>
      <c r="I93" s="21">
        <v>8</v>
      </c>
      <c r="J93" s="22" t="str">
        <f t="shared" si="1"/>
        <v>Giỏi</v>
      </c>
    </row>
    <row r="94" spans="1:10" s="23" customFormat="1" ht="15">
      <c r="A94" s="6">
        <v>88</v>
      </c>
      <c r="B94" s="7" t="s">
        <v>1085</v>
      </c>
      <c r="C94" s="20" t="s">
        <v>223</v>
      </c>
      <c r="D94" s="9" t="s">
        <v>1086</v>
      </c>
      <c r="E94" s="10" t="s">
        <v>922</v>
      </c>
      <c r="F94" s="15" t="s">
        <v>51</v>
      </c>
      <c r="G94" s="21">
        <v>9</v>
      </c>
      <c r="H94" s="21">
        <v>9</v>
      </c>
      <c r="I94" s="21">
        <v>8</v>
      </c>
      <c r="J94" s="22" t="str">
        <f t="shared" si="1"/>
        <v>Giỏi</v>
      </c>
    </row>
    <row r="95" spans="1:10" s="23" customFormat="1" ht="15">
      <c r="A95" s="6">
        <v>89</v>
      </c>
      <c r="B95" s="7" t="s">
        <v>1087</v>
      </c>
      <c r="C95" s="20" t="s">
        <v>1088</v>
      </c>
      <c r="D95" s="9" t="s">
        <v>1089</v>
      </c>
      <c r="E95" s="10" t="s">
        <v>939</v>
      </c>
      <c r="F95" s="15" t="s">
        <v>51</v>
      </c>
      <c r="G95" s="21">
        <v>8</v>
      </c>
      <c r="H95" s="21">
        <v>8</v>
      </c>
      <c r="I95" s="21">
        <v>8</v>
      </c>
      <c r="J95" s="22" t="str">
        <f t="shared" si="1"/>
        <v>Giỏi</v>
      </c>
    </row>
    <row r="96" spans="1:10" s="23" customFormat="1" ht="15">
      <c r="A96" s="6">
        <v>90</v>
      </c>
      <c r="B96" s="7" t="s">
        <v>1090</v>
      </c>
      <c r="C96" s="20" t="s">
        <v>810</v>
      </c>
      <c r="D96" s="9" t="s">
        <v>1091</v>
      </c>
      <c r="E96" s="10" t="s">
        <v>992</v>
      </c>
      <c r="F96" s="15" t="s">
        <v>51</v>
      </c>
      <c r="G96" s="21">
        <v>7</v>
      </c>
      <c r="H96" s="21">
        <v>7</v>
      </c>
      <c r="I96" s="21">
        <v>8</v>
      </c>
      <c r="J96" s="22" t="str">
        <f t="shared" si="1"/>
        <v>Giỏi</v>
      </c>
    </row>
    <row r="97" spans="1:10" s="23" customFormat="1" ht="15">
      <c r="A97" s="6">
        <v>91</v>
      </c>
      <c r="B97" s="7" t="s">
        <v>1092</v>
      </c>
      <c r="C97" s="20" t="s">
        <v>810</v>
      </c>
      <c r="D97" s="9" t="s">
        <v>1093</v>
      </c>
      <c r="E97" s="10" t="s">
        <v>909</v>
      </c>
      <c r="F97" s="15" t="s">
        <v>51</v>
      </c>
      <c r="G97" s="21">
        <v>8</v>
      </c>
      <c r="H97" s="21">
        <v>7</v>
      </c>
      <c r="I97" s="21">
        <v>8</v>
      </c>
      <c r="J97" s="22" t="str">
        <f t="shared" si="1"/>
        <v>Giỏi</v>
      </c>
    </row>
    <row r="98" spans="1:10" s="23" customFormat="1" ht="15">
      <c r="A98" s="6">
        <v>92</v>
      </c>
      <c r="B98" s="7" t="s">
        <v>392</v>
      </c>
      <c r="C98" s="20" t="s">
        <v>1094</v>
      </c>
      <c r="D98" s="9" t="s">
        <v>1095</v>
      </c>
      <c r="E98" s="10" t="s">
        <v>970</v>
      </c>
      <c r="F98" s="15" t="s">
        <v>51</v>
      </c>
      <c r="G98" s="21">
        <v>7</v>
      </c>
      <c r="H98" s="21">
        <v>8</v>
      </c>
      <c r="I98" s="21">
        <v>8</v>
      </c>
      <c r="J98" s="22" t="str">
        <f t="shared" si="1"/>
        <v>Giỏi</v>
      </c>
    </row>
    <row r="99" spans="1:10" s="23" customFormat="1" ht="15">
      <c r="A99" s="6">
        <v>93</v>
      </c>
      <c r="B99" s="7" t="s">
        <v>367</v>
      </c>
      <c r="C99" s="20" t="s">
        <v>231</v>
      </c>
      <c r="D99" s="9" t="s">
        <v>1096</v>
      </c>
      <c r="E99" s="10" t="s">
        <v>948</v>
      </c>
      <c r="F99" s="15" t="s">
        <v>51</v>
      </c>
      <c r="G99" s="21">
        <v>7</v>
      </c>
      <c r="H99" s="21">
        <v>7</v>
      </c>
      <c r="I99" s="21">
        <v>8</v>
      </c>
      <c r="J99" s="22" t="str">
        <f t="shared" si="1"/>
        <v>Giỏi</v>
      </c>
    </row>
    <row r="100" spans="1:10" s="23" customFormat="1" ht="15">
      <c r="A100" s="6">
        <v>94</v>
      </c>
      <c r="B100" s="7" t="s">
        <v>593</v>
      </c>
      <c r="C100" s="20" t="s">
        <v>23</v>
      </c>
      <c r="D100" s="9" t="s">
        <v>1097</v>
      </c>
      <c r="E100" s="10" t="s">
        <v>909</v>
      </c>
      <c r="F100" s="15" t="s">
        <v>51</v>
      </c>
      <c r="G100" s="21">
        <v>8</v>
      </c>
      <c r="H100" s="21">
        <v>8</v>
      </c>
      <c r="I100" s="21">
        <v>8</v>
      </c>
      <c r="J100" s="22" t="str">
        <f t="shared" si="1"/>
        <v>Giỏi</v>
      </c>
    </row>
    <row r="101" spans="1:10" s="23" customFormat="1" ht="15">
      <c r="A101" s="6">
        <v>95</v>
      </c>
      <c r="B101" s="7" t="s">
        <v>453</v>
      </c>
      <c r="C101" s="20" t="s">
        <v>567</v>
      </c>
      <c r="D101" s="9" t="s">
        <v>1098</v>
      </c>
      <c r="E101" s="10" t="s">
        <v>970</v>
      </c>
      <c r="F101" s="15" t="s">
        <v>51</v>
      </c>
      <c r="G101" s="21">
        <v>8</v>
      </c>
      <c r="H101" s="21">
        <v>8</v>
      </c>
      <c r="I101" s="21">
        <v>8</v>
      </c>
      <c r="J101" s="22" t="str">
        <f t="shared" si="1"/>
        <v>Giỏi</v>
      </c>
    </row>
    <row r="102" spans="1:10" s="23" customFormat="1" ht="15">
      <c r="A102" s="6">
        <v>96</v>
      </c>
      <c r="B102" s="7" t="s">
        <v>1099</v>
      </c>
      <c r="C102" s="20" t="s">
        <v>1100</v>
      </c>
      <c r="D102" s="9" t="s">
        <v>1101</v>
      </c>
      <c r="E102" s="10" t="s">
        <v>948</v>
      </c>
      <c r="F102" s="15" t="s">
        <v>51</v>
      </c>
      <c r="G102" s="21">
        <v>8</v>
      </c>
      <c r="H102" s="21">
        <v>8</v>
      </c>
      <c r="I102" s="21">
        <v>8</v>
      </c>
      <c r="J102" s="22" t="str">
        <f t="shared" si="1"/>
        <v>Giỏi</v>
      </c>
    </row>
    <row r="103" spans="1:10" s="23" customFormat="1" ht="15">
      <c r="A103" s="6">
        <v>97</v>
      </c>
      <c r="B103" s="7" t="s">
        <v>1102</v>
      </c>
      <c r="C103" s="20" t="s">
        <v>25</v>
      </c>
      <c r="D103" s="9" t="s">
        <v>1103</v>
      </c>
      <c r="E103" s="10" t="s">
        <v>929</v>
      </c>
      <c r="F103" s="15" t="s">
        <v>51</v>
      </c>
      <c r="G103" s="21">
        <v>9</v>
      </c>
      <c r="H103" s="21">
        <v>8</v>
      </c>
      <c r="I103" s="21">
        <v>8</v>
      </c>
      <c r="J103" s="22" t="str">
        <f t="shared" si="1"/>
        <v>Giỏi</v>
      </c>
    </row>
    <row r="104" spans="1:10" s="23" customFormat="1" ht="15">
      <c r="A104" s="6">
        <v>98</v>
      </c>
      <c r="B104" s="7" t="s">
        <v>547</v>
      </c>
      <c r="C104" s="20" t="s">
        <v>25</v>
      </c>
      <c r="D104" s="9" t="s">
        <v>1104</v>
      </c>
      <c r="E104" s="10" t="s">
        <v>948</v>
      </c>
      <c r="F104" s="15" t="s">
        <v>51</v>
      </c>
      <c r="G104" s="21">
        <v>8</v>
      </c>
      <c r="H104" s="21">
        <v>8</v>
      </c>
      <c r="I104" s="21">
        <v>8</v>
      </c>
      <c r="J104" s="22" t="str">
        <f t="shared" si="1"/>
        <v>Giỏi</v>
      </c>
    </row>
    <row r="105" spans="1:10" s="23" customFormat="1" ht="15">
      <c r="A105" s="6">
        <v>99</v>
      </c>
      <c r="B105" s="7" t="s">
        <v>400</v>
      </c>
      <c r="C105" s="20" t="s">
        <v>25</v>
      </c>
      <c r="D105" s="9" t="s">
        <v>1105</v>
      </c>
      <c r="E105" s="10" t="s">
        <v>948</v>
      </c>
      <c r="F105" s="15" t="s">
        <v>51</v>
      </c>
      <c r="G105" s="21">
        <v>8</v>
      </c>
      <c r="H105" s="21">
        <v>7</v>
      </c>
      <c r="I105" s="21">
        <v>7</v>
      </c>
      <c r="J105" s="22" t="str">
        <f t="shared" si="1"/>
        <v>Khá</v>
      </c>
    </row>
    <row r="106" spans="1:10" s="23" customFormat="1" ht="15">
      <c r="A106" s="6">
        <v>100</v>
      </c>
      <c r="B106" s="7" t="s">
        <v>1106</v>
      </c>
      <c r="C106" s="20" t="s">
        <v>25</v>
      </c>
      <c r="D106" s="9" t="s">
        <v>1107</v>
      </c>
      <c r="E106" s="10" t="s">
        <v>939</v>
      </c>
      <c r="F106" s="15" t="s">
        <v>51</v>
      </c>
      <c r="G106" s="21">
        <v>8</v>
      </c>
      <c r="H106" s="21">
        <v>8</v>
      </c>
      <c r="I106" s="21">
        <v>8</v>
      </c>
      <c r="J106" s="22" t="str">
        <f t="shared" si="1"/>
        <v>Giỏi</v>
      </c>
    </row>
    <row r="107" spans="1:10" s="23" customFormat="1" ht="15">
      <c r="A107" s="6">
        <v>101</v>
      </c>
      <c r="B107" s="7" t="s">
        <v>1085</v>
      </c>
      <c r="C107" s="20" t="s">
        <v>25</v>
      </c>
      <c r="D107" s="9" t="s">
        <v>1108</v>
      </c>
      <c r="E107" s="10" t="s">
        <v>922</v>
      </c>
      <c r="F107" s="15" t="s">
        <v>51</v>
      </c>
      <c r="G107" s="21">
        <v>8</v>
      </c>
      <c r="H107" s="21">
        <v>8</v>
      </c>
      <c r="I107" s="21">
        <v>8</v>
      </c>
      <c r="J107" s="22" t="str">
        <f t="shared" si="1"/>
        <v>Giỏi</v>
      </c>
    </row>
    <row r="108" spans="1:10" s="23" customFormat="1" ht="15">
      <c r="A108" s="6">
        <v>102</v>
      </c>
      <c r="B108" s="7" t="s">
        <v>1109</v>
      </c>
      <c r="C108" s="20" t="s">
        <v>25</v>
      </c>
      <c r="D108" s="9" t="s">
        <v>1110</v>
      </c>
      <c r="E108" s="10" t="s">
        <v>913</v>
      </c>
      <c r="F108" s="15" t="s">
        <v>51</v>
      </c>
      <c r="G108" s="21">
        <v>7</v>
      </c>
      <c r="H108" s="21">
        <v>8</v>
      </c>
      <c r="I108" s="21">
        <v>8</v>
      </c>
      <c r="J108" s="22" t="str">
        <f t="shared" si="1"/>
        <v>Giỏi</v>
      </c>
    </row>
    <row r="109" spans="1:10" s="23" customFormat="1" ht="15">
      <c r="A109" s="6">
        <v>103</v>
      </c>
      <c r="B109" s="7" t="s">
        <v>1111</v>
      </c>
      <c r="C109" s="20" t="s">
        <v>1112</v>
      </c>
      <c r="D109" s="9" t="s">
        <v>1113</v>
      </c>
      <c r="E109" s="10" t="s">
        <v>939</v>
      </c>
      <c r="F109" s="15" t="s">
        <v>51</v>
      </c>
      <c r="G109" s="21">
        <v>7</v>
      </c>
      <c r="H109" s="21">
        <v>7</v>
      </c>
      <c r="I109" s="21">
        <v>8</v>
      </c>
      <c r="J109" s="22" t="str">
        <f t="shared" si="1"/>
        <v>Giỏi</v>
      </c>
    </row>
    <row r="110" spans="1:10" s="23" customFormat="1" ht="15">
      <c r="A110" s="6">
        <v>104</v>
      </c>
      <c r="B110" s="7" t="s">
        <v>1114</v>
      </c>
      <c r="C110" s="20" t="s">
        <v>1115</v>
      </c>
      <c r="D110" s="9" t="s">
        <v>1116</v>
      </c>
      <c r="E110" s="10" t="s">
        <v>939</v>
      </c>
      <c r="F110" s="15" t="s">
        <v>51</v>
      </c>
      <c r="G110" s="21">
        <v>7</v>
      </c>
      <c r="H110" s="21">
        <v>7</v>
      </c>
      <c r="I110" s="21">
        <v>8</v>
      </c>
      <c r="J110" s="22" t="str">
        <f t="shared" si="1"/>
        <v>Giỏi</v>
      </c>
    </row>
    <row r="111" spans="1:10" s="23" customFormat="1" ht="15">
      <c r="A111" s="6">
        <v>105</v>
      </c>
      <c r="B111" s="7" t="s">
        <v>396</v>
      </c>
      <c r="C111" s="20" t="s">
        <v>1117</v>
      </c>
      <c r="D111" s="9" t="s">
        <v>1118</v>
      </c>
      <c r="E111" s="10" t="s">
        <v>922</v>
      </c>
      <c r="F111" s="15" t="s">
        <v>51</v>
      </c>
      <c r="G111" s="21">
        <v>7</v>
      </c>
      <c r="H111" s="21">
        <v>7</v>
      </c>
      <c r="I111" s="21">
        <v>8</v>
      </c>
      <c r="J111" s="22" t="str">
        <f t="shared" si="1"/>
        <v>Giỏi</v>
      </c>
    </row>
    <row r="112" spans="1:10" s="23" customFormat="1" ht="15">
      <c r="A112" s="6">
        <v>106</v>
      </c>
      <c r="B112" s="7" t="s">
        <v>1119</v>
      </c>
      <c r="C112" s="20" t="s">
        <v>1120</v>
      </c>
      <c r="D112" s="9" t="s">
        <v>1121</v>
      </c>
      <c r="E112" s="10" t="s">
        <v>929</v>
      </c>
      <c r="F112" s="15" t="s">
        <v>51</v>
      </c>
      <c r="G112" s="21">
        <v>7</v>
      </c>
      <c r="H112" s="21">
        <v>6</v>
      </c>
      <c r="I112" s="21">
        <v>8</v>
      </c>
      <c r="J112" s="22" t="str">
        <f t="shared" si="1"/>
        <v>Giỏi</v>
      </c>
    </row>
    <row r="113" spans="1:11" s="23" customFormat="1" ht="21.2" customHeight="1">
      <c r="A113" s="6">
        <v>107</v>
      </c>
      <c r="B113" s="7" t="s">
        <v>1122</v>
      </c>
      <c r="C113" s="20" t="s">
        <v>1123</v>
      </c>
      <c r="D113" s="9" t="s">
        <v>1124</v>
      </c>
      <c r="E113" s="10" t="s">
        <v>909</v>
      </c>
      <c r="F113" s="15" t="s">
        <v>51</v>
      </c>
      <c r="G113" s="21">
        <v>7</v>
      </c>
      <c r="H113" s="21">
        <v>7</v>
      </c>
      <c r="I113" s="21">
        <v>8</v>
      </c>
      <c r="J113" s="22" t="str">
        <f t="shared" si="1"/>
        <v>Giỏi</v>
      </c>
    </row>
    <row r="114" spans="1:11" s="23" customFormat="1" ht="21.2" customHeight="1">
      <c r="A114" s="6">
        <v>108</v>
      </c>
      <c r="B114" s="7" t="s">
        <v>367</v>
      </c>
      <c r="C114" s="20" t="s">
        <v>1123</v>
      </c>
      <c r="D114" s="9" t="s">
        <v>1125</v>
      </c>
      <c r="E114" s="10" t="s">
        <v>948</v>
      </c>
      <c r="F114" s="15" t="s">
        <v>51</v>
      </c>
      <c r="G114" s="21">
        <v>8</v>
      </c>
      <c r="H114" s="21">
        <v>8</v>
      </c>
      <c r="I114" s="21">
        <v>8</v>
      </c>
      <c r="J114" s="22" t="str">
        <f t="shared" si="1"/>
        <v>Giỏi</v>
      </c>
    </row>
    <row r="115" spans="1:11" s="23" customFormat="1" ht="21.2" customHeight="1">
      <c r="A115" s="6">
        <v>109</v>
      </c>
      <c r="B115" s="7" t="s">
        <v>1126</v>
      </c>
      <c r="C115" s="20" t="s">
        <v>587</v>
      </c>
      <c r="D115" s="9" t="s">
        <v>1127</v>
      </c>
      <c r="E115" s="10" t="s">
        <v>992</v>
      </c>
      <c r="F115" s="15" t="s">
        <v>51</v>
      </c>
      <c r="G115" s="21">
        <v>8</v>
      </c>
      <c r="H115" s="21">
        <v>7</v>
      </c>
      <c r="I115" s="21">
        <v>8</v>
      </c>
      <c r="J115" s="22" t="str">
        <f t="shared" si="1"/>
        <v>Giỏi</v>
      </c>
    </row>
    <row r="116" spans="1:11" s="23" customFormat="1" ht="21.2" customHeight="1">
      <c r="A116" s="6">
        <v>110</v>
      </c>
      <c r="B116" s="7" t="s">
        <v>1128</v>
      </c>
      <c r="C116" s="20" t="s">
        <v>1129</v>
      </c>
      <c r="D116" s="9" t="s">
        <v>1130</v>
      </c>
      <c r="E116" s="10" t="s">
        <v>909</v>
      </c>
      <c r="F116" s="15" t="s">
        <v>51</v>
      </c>
      <c r="G116" s="21">
        <v>7</v>
      </c>
      <c r="H116" s="21">
        <v>7</v>
      </c>
      <c r="I116" s="21">
        <v>8</v>
      </c>
      <c r="J116" s="22" t="str">
        <f t="shared" si="1"/>
        <v>Giỏi</v>
      </c>
      <c r="K116" s="23" t="s">
        <v>910</v>
      </c>
    </row>
    <row r="117" spans="1:11" s="23" customFormat="1" ht="21.2" customHeight="1">
      <c r="A117" s="6">
        <v>111</v>
      </c>
      <c r="B117" s="7" t="s">
        <v>400</v>
      </c>
      <c r="C117" s="20" t="s">
        <v>15</v>
      </c>
      <c r="D117" s="9" t="s">
        <v>1131</v>
      </c>
      <c r="E117" s="10" t="s">
        <v>939</v>
      </c>
      <c r="F117" s="15" t="s">
        <v>51</v>
      </c>
      <c r="G117" s="21">
        <v>8</v>
      </c>
      <c r="H117" s="21">
        <v>8</v>
      </c>
      <c r="I117" s="21">
        <v>8</v>
      </c>
      <c r="J117" s="22" t="str">
        <f t="shared" si="1"/>
        <v>Giỏi</v>
      </c>
    </row>
    <row r="118" spans="1:11" s="23" customFormat="1" ht="21.2" customHeight="1">
      <c r="A118" s="6">
        <v>112</v>
      </c>
      <c r="B118" s="7" t="s">
        <v>400</v>
      </c>
      <c r="C118" s="20" t="s">
        <v>15</v>
      </c>
      <c r="D118" s="9" t="s">
        <v>1132</v>
      </c>
      <c r="E118" s="10" t="s">
        <v>939</v>
      </c>
      <c r="F118" s="15" t="s">
        <v>51</v>
      </c>
      <c r="G118" s="21">
        <v>8</v>
      </c>
      <c r="H118" s="21">
        <v>7</v>
      </c>
      <c r="I118" s="21">
        <v>9</v>
      </c>
      <c r="J118" s="22" t="str">
        <f t="shared" si="1"/>
        <v>Xuất sắc</v>
      </c>
    </row>
    <row r="119" spans="1:11" s="23" customFormat="1" ht="21.2" customHeight="1">
      <c r="A119" s="6">
        <v>113</v>
      </c>
      <c r="B119" s="7" t="s">
        <v>386</v>
      </c>
      <c r="C119" s="20" t="s">
        <v>15</v>
      </c>
      <c r="D119" s="9" t="s">
        <v>1133</v>
      </c>
      <c r="E119" s="10" t="s">
        <v>927</v>
      </c>
      <c r="F119" s="15" t="s">
        <v>51</v>
      </c>
      <c r="G119" s="21">
        <v>7</v>
      </c>
      <c r="H119" s="21">
        <v>8</v>
      </c>
      <c r="I119" s="21">
        <v>8</v>
      </c>
      <c r="J119" s="22" t="str">
        <f t="shared" si="1"/>
        <v>Giỏi</v>
      </c>
    </row>
    <row r="120" spans="1:11" s="23" customFormat="1" ht="21.2" customHeight="1">
      <c r="A120" s="6">
        <v>114</v>
      </c>
      <c r="B120" s="7" t="s">
        <v>633</v>
      </c>
      <c r="C120" s="20" t="s">
        <v>15</v>
      </c>
      <c r="D120" s="9" t="s">
        <v>1134</v>
      </c>
      <c r="E120" s="10" t="s">
        <v>929</v>
      </c>
      <c r="F120" s="15" t="s">
        <v>51</v>
      </c>
      <c r="G120" s="21">
        <v>9</v>
      </c>
      <c r="H120" s="21">
        <v>8</v>
      </c>
      <c r="I120" s="21">
        <v>8</v>
      </c>
      <c r="J120" s="22" t="str">
        <f t="shared" si="1"/>
        <v>Giỏi</v>
      </c>
    </row>
    <row r="121" spans="1:11" s="23" customFormat="1" ht="21.2" customHeight="1">
      <c r="A121" s="6">
        <v>115</v>
      </c>
      <c r="B121" s="7" t="s">
        <v>367</v>
      </c>
      <c r="C121" s="20" t="s">
        <v>256</v>
      </c>
      <c r="D121" s="9" t="s">
        <v>1135</v>
      </c>
      <c r="E121" s="10" t="s">
        <v>929</v>
      </c>
      <c r="F121" s="15" t="s">
        <v>51</v>
      </c>
      <c r="G121" s="21">
        <v>8</v>
      </c>
      <c r="H121" s="21">
        <v>6</v>
      </c>
      <c r="I121" s="21">
        <v>7</v>
      </c>
      <c r="J121" s="22" t="str">
        <f t="shared" si="1"/>
        <v>Khá</v>
      </c>
    </row>
    <row r="122" spans="1:11" s="23" customFormat="1" ht="21.2" customHeight="1">
      <c r="A122" s="6">
        <v>116</v>
      </c>
      <c r="B122" s="7" t="s">
        <v>337</v>
      </c>
      <c r="C122" s="20" t="s">
        <v>256</v>
      </c>
      <c r="D122" s="9" t="s">
        <v>1136</v>
      </c>
      <c r="E122" s="10" t="s">
        <v>909</v>
      </c>
      <c r="F122" s="15" t="s">
        <v>51</v>
      </c>
      <c r="G122" s="21">
        <v>8</v>
      </c>
      <c r="H122" s="21">
        <v>8</v>
      </c>
      <c r="I122" s="21">
        <v>8</v>
      </c>
      <c r="J122" s="22" t="str">
        <f t="shared" si="1"/>
        <v>Giỏi</v>
      </c>
    </row>
    <row r="123" spans="1:11" s="23" customFormat="1" ht="21.2" customHeight="1">
      <c r="A123" s="6">
        <v>117</v>
      </c>
      <c r="B123" s="7" t="s">
        <v>1137</v>
      </c>
      <c r="C123" s="20" t="s">
        <v>256</v>
      </c>
      <c r="D123" s="9" t="s">
        <v>1138</v>
      </c>
      <c r="E123" s="10" t="s">
        <v>1139</v>
      </c>
      <c r="F123" s="15" t="s">
        <v>51</v>
      </c>
      <c r="G123" s="21">
        <v>8</v>
      </c>
      <c r="H123" s="21">
        <v>8</v>
      </c>
      <c r="I123" s="21">
        <v>8</v>
      </c>
      <c r="J123" s="22" t="str">
        <f t="shared" si="1"/>
        <v>Giỏi</v>
      </c>
    </row>
    <row r="124" spans="1:11" s="23" customFormat="1" ht="21.2" customHeight="1">
      <c r="A124" s="6">
        <v>118</v>
      </c>
      <c r="B124" s="7" t="s">
        <v>1140</v>
      </c>
      <c r="C124" s="20" t="s">
        <v>256</v>
      </c>
      <c r="D124" s="9" t="s">
        <v>1141</v>
      </c>
      <c r="E124" s="10" t="s">
        <v>948</v>
      </c>
      <c r="F124" s="15" t="s">
        <v>51</v>
      </c>
      <c r="G124" s="21">
        <v>7</v>
      </c>
      <c r="H124" s="21">
        <v>8</v>
      </c>
      <c r="I124" s="21">
        <v>8</v>
      </c>
      <c r="J124" s="22" t="str">
        <f t="shared" si="1"/>
        <v>Giỏi</v>
      </c>
    </row>
    <row r="125" spans="1:11" s="23" customFormat="1" ht="21.2" customHeight="1">
      <c r="A125" s="6">
        <v>119</v>
      </c>
      <c r="B125" s="7" t="s">
        <v>1142</v>
      </c>
      <c r="C125" s="20" t="s">
        <v>11</v>
      </c>
      <c r="D125" s="9" t="s">
        <v>1143</v>
      </c>
      <c r="E125" s="10" t="s">
        <v>913</v>
      </c>
      <c r="F125" s="15" t="s">
        <v>51</v>
      </c>
      <c r="G125" s="21">
        <v>7</v>
      </c>
      <c r="H125" s="21">
        <v>7</v>
      </c>
      <c r="I125" s="21">
        <v>8</v>
      </c>
      <c r="J125" s="22" t="str">
        <f t="shared" si="1"/>
        <v>Giỏi</v>
      </c>
    </row>
    <row r="126" spans="1:11" s="23" customFormat="1" ht="21.2" customHeight="1">
      <c r="A126" s="6">
        <v>120</v>
      </c>
      <c r="B126" s="7" t="s">
        <v>1144</v>
      </c>
      <c r="C126" s="20" t="s">
        <v>11</v>
      </c>
      <c r="D126" s="9" t="s">
        <v>1145</v>
      </c>
      <c r="E126" s="10" t="s">
        <v>922</v>
      </c>
      <c r="F126" s="15" t="s">
        <v>51</v>
      </c>
      <c r="G126" s="21">
        <v>9</v>
      </c>
      <c r="H126" s="21">
        <v>8</v>
      </c>
      <c r="I126" s="21">
        <v>8</v>
      </c>
      <c r="J126" s="22" t="str">
        <f t="shared" si="1"/>
        <v>Giỏi</v>
      </c>
    </row>
    <row r="127" spans="1:11" s="23" customFormat="1" ht="21.2" customHeight="1">
      <c r="A127" s="6">
        <v>121</v>
      </c>
      <c r="B127" s="7" t="s">
        <v>1146</v>
      </c>
      <c r="C127" s="20" t="s">
        <v>11</v>
      </c>
      <c r="D127" s="9" t="s">
        <v>1147</v>
      </c>
      <c r="E127" s="10" t="s">
        <v>929</v>
      </c>
      <c r="F127" s="15" t="s">
        <v>51</v>
      </c>
      <c r="G127" s="21">
        <v>8</v>
      </c>
      <c r="H127" s="21">
        <v>8</v>
      </c>
      <c r="I127" s="21">
        <v>8</v>
      </c>
      <c r="J127" s="22" t="str">
        <f t="shared" si="1"/>
        <v>Giỏi</v>
      </c>
    </row>
    <row r="128" spans="1:11" s="23" customFormat="1" ht="21.2" customHeight="1">
      <c r="A128" s="6">
        <v>122</v>
      </c>
      <c r="B128" s="7" t="s">
        <v>1148</v>
      </c>
      <c r="C128" s="20" t="s">
        <v>35</v>
      </c>
      <c r="D128" s="9" t="s">
        <v>1149</v>
      </c>
      <c r="E128" s="10" t="s">
        <v>909</v>
      </c>
      <c r="F128" s="15" t="s">
        <v>51</v>
      </c>
      <c r="G128" s="21">
        <v>9</v>
      </c>
      <c r="H128" s="21">
        <v>9</v>
      </c>
      <c r="I128" s="21">
        <v>8</v>
      </c>
      <c r="J128" s="22" t="str">
        <f t="shared" si="1"/>
        <v>Giỏi</v>
      </c>
    </row>
    <row r="129" spans="1:11" s="23" customFormat="1" ht="21.2" customHeight="1">
      <c r="A129" s="6">
        <v>123</v>
      </c>
      <c r="B129" s="7" t="s">
        <v>1150</v>
      </c>
      <c r="C129" s="20" t="s">
        <v>35</v>
      </c>
      <c r="D129" s="9" t="s">
        <v>1151</v>
      </c>
      <c r="E129" s="10" t="s">
        <v>927</v>
      </c>
      <c r="F129" s="15" t="s">
        <v>51</v>
      </c>
      <c r="G129" s="21">
        <v>8</v>
      </c>
      <c r="H129" s="21">
        <v>7</v>
      </c>
      <c r="I129" s="21">
        <v>8</v>
      </c>
      <c r="J129" s="22" t="str">
        <f t="shared" si="1"/>
        <v>Giỏi</v>
      </c>
    </row>
    <row r="130" spans="1:11" s="23" customFormat="1" ht="21.2" customHeight="1">
      <c r="A130" s="6">
        <v>124</v>
      </c>
      <c r="B130" s="7" t="s">
        <v>1152</v>
      </c>
      <c r="C130" s="20" t="s">
        <v>35</v>
      </c>
      <c r="D130" s="9">
        <v>26990</v>
      </c>
      <c r="E130" s="10" t="s">
        <v>929</v>
      </c>
      <c r="F130" s="15" t="s">
        <v>51</v>
      </c>
      <c r="G130" s="21">
        <v>9</v>
      </c>
      <c r="H130" s="21">
        <v>8</v>
      </c>
      <c r="I130" s="21">
        <v>8</v>
      </c>
      <c r="J130" s="22" t="str">
        <f t="shared" si="1"/>
        <v>Giỏi</v>
      </c>
      <c r="K130" s="23" t="s">
        <v>910</v>
      </c>
    </row>
    <row r="131" spans="1:11" s="23" customFormat="1" ht="21.2" customHeight="1">
      <c r="A131" s="6">
        <v>125</v>
      </c>
      <c r="B131" s="7" t="s">
        <v>1153</v>
      </c>
      <c r="C131" s="20" t="s">
        <v>50</v>
      </c>
      <c r="D131" s="9" t="s">
        <v>1154</v>
      </c>
      <c r="E131" s="10" t="s">
        <v>927</v>
      </c>
      <c r="F131" s="15" t="s">
        <v>51</v>
      </c>
      <c r="G131" s="21">
        <v>8</v>
      </c>
      <c r="H131" s="21">
        <v>9</v>
      </c>
      <c r="I131" s="21">
        <v>8</v>
      </c>
      <c r="J131" s="22" t="str">
        <f t="shared" si="1"/>
        <v>Giỏi</v>
      </c>
    </row>
    <row r="132" spans="1:11" s="23" customFormat="1" ht="21.2" customHeight="1">
      <c r="A132" s="6">
        <v>126</v>
      </c>
      <c r="B132" s="7" t="s">
        <v>1155</v>
      </c>
      <c r="C132" s="20" t="s">
        <v>14</v>
      </c>
      <c r="D132" s="9" t="s">
        <v>1156</v>
      </c>
      <c r="E132" s="10" t="s">
        <v>922</v>
      </c>
      <c r="F132" s="15" t="s">
        <v>51</v>
      </c>
      <c r="G132" s="21">
        <v>8</v>
      </c>
      <c r="H132" s="21">
        <v>8</v>
      </c>
      <c r="I132" s="21">
        <v>8</v>
      </c>
      <c r="J132" s="22" t="str">
        <f t="shared" si="1"/>
        <v>Giỏi</v>
      </c>
    </row>
    <row r="133" spans="1:11" s="23" customFormat="1" ht="21.2" customHeight="1">
      <c r="A133" s="6">
        <v>127</v>
      </c>
      <c r="B133" s="7" t="s">
        <v>1157</v>
      </c>
      <c r="C133" s="20" t="s">
        <v>14</v>
      </c>
      <c r="D133" s="9" t="s">
        <v>1151</v>
      </c>
      <c r="E133" s="10" t="s">
        <v>992</v>
      </c>
      <c r="F133" s="15" t="s">
        <v>51</v>
      </c>
      <c r="G133" s="21">
        <v>8</v>
      </c>
      <c r="H133" s="21">
        <v>7</v>
      </c>
      <c r="I133" s="21">
        <v>8</v>
      </c>
      <c r="J133" s="22" t="str">
        <f t="shared" si="1"/>
        <v>Giỏi</v>
      </c>
    </row>
    <row r="134" spans="1:11" s="23" customFormat="1" ht="21.2" customHeight="1">
      <c r="A134" s="6">
        <v>128</v>
      </c>
      <c r="B134" s="7" t="s">
        <v>1158</v>
      </c>
      <c r="C134" s="20" t="s">
        <v>293</v>
      </c>
      <c r="D134" s="9" t="s">
        <v>1159</v>
      </c>
      <c r="E134" s="10" t="s">
        <v>939</v>
      </c>
      <c r="F134" s="15" t="s">
        <v>51</v>
      </c>
      <c r="G134" s="21">
        <v>8</v>
      </c>
      <c r="H134" s="21">
        <v>8</v>
      </c>
      <c r="I134" s="21">
        <v>9</v>
      </c>
      <c r="J134" s="22" t="str">
        <f t="shared" si="1"/>
        <v>Xuất sắc</v>
      </c>
    </row>
    <row r="135" spans="1:11" s="23" customFormat="1" ht="21.2" customHeight="1">
      <c r="A135" s="6">
        <v>129</v>
      </c>
      <c r="B135" s="7" t="s">
        <v>1160</v>
      </c>
      <c r="C135" s="20" t="s">
        <v>295</v>
      </c>
      <c r="D135" s="9" t="s">
        <v>140</v>
      </c>
      <c r="E135" s="10" t="s">
        <v>906</v>
      </c>
      <c r="F135" s="15" t="s">
        <v>51</v>
      </c>
      <c r="G135" s="21">
        <v>8</v>
      </c>
      <c r="H135" s="21">
        <v>7</v>
      </c>
      <c r="I135" s="21">
        <v>8</v>
      </c>
      <c r="J135" s="22" t="str">
        <f t="shared" ref="J135:J141" si="2">IF(I135&gt;=9,"Xuất sắc",IF(I135&gt;=8,"Giỏi",IF(I135&gt;=7,"Khá",IF(I135&gt;=6,"Trung bình khá",IF(I135&gt;=5,"Trung bình","Không đạt")))))</f>
        <v>Giỏi</v>
      </c>
    </row>
    <row r="136" spans="1:11" s="23" customFormat="1" ht="21.2" customHeight="1">
      <c r="A136" s="6">
        <v>130</v>
      </c>
      <c r="B136" s="7" t="s">
        <v>1161</v>
      </c>
      <c r="C136" s="20" t="s">
        <v>295</v>
      </c>
      <c r="D136" s="9" t="s">
        <v>1162</v>
      </c>
      <c r="E136" s="10" t="s">
        <v>906</v>
      </c>
      <c r="F136" s="15" t="s">
        <v>51</v>
      </c>
      <c r="G136" s="21">
        <v>8</v>
      </c>
      <c r="H136" s="21">
        <v>7</v>
      </c>
      <c r="I136" s="21">
        <v>8</v>
      </c>
      <c r="J136" s="22" t="str">
        <f t="shared" si="2"/>
        <v>Giỏi</v>
      </c>
    </row>
    <row r="137" spans="1:11" s="23" customFormat="1" ht="21.2" customHeight="1">
      <c r="A137" s="6">
        <v>131</v>
      </c>
      <c r="B137" s="7" t="s">
        <v>1163</v>
      </c>
      <c r="C137" s="20" t="s">
        <v>295</v>
      </c>
      <c r="D137" s="9" t="s">
        <v>1164</v>
      </c>
      <c r="E137" s="10" t="s">
        <v>909</v>
      </c>
      <c r="F137" s="15" t="s">
        <v>51</v>
      </c>
      <c r="G137" s="21">
        <v>8</v>
      </c>
      <c r="H137" s="21">
        <v>7</v>
      </c>
      <c r="I137" s="21">
        <v>8</v>
      </c>
      <c r="J137" s="22" t="str">
        <f t="shared" si="2"/>
        <v>Giỏi</v>
      </c>
    </row>
    <row r="138" spans="1:11" s="23" customFormat="1" ht="21.2" customHeight="1">
      <c r="A138" s="6">
        <v>132</v>
      </c>
      <c r="B138" s="7" t="s">
        <v>1165</v>
      </c>
      <c r="C138" s="20" t="s">
        <v>298</v>
      </c>
      <c r="D138" s="9" t="s">
        <v>1166</v>
      </c>
      <c r="E138" s="10" t="s">
        <v>909</v>
      </c>
      <c r="F138" s="15" t="s">
        <v>51</v>
      </c>
      <c r="G138" s="21">
        <v>7</v>
      </c>
      <c r="H138" s="21">
        <v>8</v>
      </c>
      <c r="I138" s="21">
        <v>8</v>
      </c>
      <c r="J138" s="22" t="str">
        <f t="shared" si="2"/>
        <v>Giỏi</v>
      </c>
    </row>
    <row r="139" spans="1:11" s="23" customFormat="1" ht="21.2" customHeight="1">
      <c r="A139" s="6">
        <v>133</v>
      </c>
      <c r="B139" s="7" t="s">
        <v>1167</v>
      </c>
      <c r="C139" s="20" t="s">
        <v>1168</v>
      </c>
      <c r="D139" s="9" t="s">
        <v>1169</v>
      </c>
      <c r="E139" s="10" t="s">
        <v>922</v>
      </c>
      <c r="F139" s="15" t="s">
        <v>51</v>
      </c>
      <c r="G139" s="21">
        <v>8</v>
      </c>
      <c r="H139" s="21">
        <v>8</v>
      </c>
      <c r="I139" s="21">
        <v>7</v>
      </c>
      <c r="J139" s="22" t="str">
        <f t="shared" si="2"/>
        <v>Khá</v>
      </c>
    </row>
    <row r="140" spans="1:11" s="23" customFormat="1" ht="21.2" customHeight="1">
      <c r="A140" s="6">
        <v>134</v>
      </c>
      <c r="B140" s="7" t="s">
        <v>344</v>
      </c>
      <c r="C140" s="20" t="s">
        <v>631</v>
      </c>
      <c r="D140" s="9" t="s">
        <v>1170</v>
      </c>
      <c r="E140" s="10" t="s">
        <v>909</v>
      </c>
      <c r="F140" s="15" t="s">
        <v>51</v>
      </c>
      <c r="G140" s="21">
        <v>8</v>
      </c>
      <c r="H140" s="21">
        <v>8</v>
      </c>
      <c r="I140" s="21">
        <v>8</v>
      </c>
      <c r="J140" s="22" t="str">
        <f t="shared" si="2"/>
        <v>Giỏi</v>
      </c>
      <c r="K140" s="23" t="s">
        <v>910</v>
      </c>
    </row>
    <row r="141" spans="1:11" s="23" customFormat="1" ht="21.2" customHeight="1">
      <c r="A141" s="6">
        <v>135</v>
      </c>
      <c r="B141" s="7" t="s">
        <v>367</v>
      </c>
      <c r="C141" s="20" t="s">
        <v>36</v>
      </c>
      <c r="D141" s="9" t="s">
        <v>1171</v>
      </c>
      <c r="E141" s="10" t="s">
        <v>927</v>
      </c>
      <c r="F141" s="15" t="s">
        <v>51</v>
      </c>
      <c r="G141" s="21">
        <v>9</v>
      </c>
      <c r="H141" s="21">
        <v>8</v>
      </c>
      <c r="I141" s="21">
        <v>8</v>
      </c>
      <c r="J141" s="22" t="str">
        <f t="shared" si="2"/>
        <v>Giỏi</v>
      </c>
    </row>
  </sheetData>
  <mergeCells count="14">
    <mergeCell ref="A4:J4"/>
    <mergeCell ref="A1:D1"/>
    <mergeCell ref="E1:J1"/>
    <mergeCell ref="A2:D2"/>
    <mergeCell ref="G2:J2"/>
    <mergeCell ref="A3:J3"/>
    <mergeCell ref="G5:H5"/>
    <mergeCell ref="J5:J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10"/>
  <sheetViews>
    <sheetView topLeftCell="A16" workbookViewId="0">
      <selection activeCell="D5" sqref="D5:D6"/>
    </sheetView>
  </sheetViews>
  <sheetFormatPr defaultRowHeight="12.75"/>
  <cols>
    <col min="1" max="1" width="5.42578125" style="16" customWidth="1"/>
    <col min="2" max="2" width="20.42578125" style="16" bestFit="1" customWidth="1"/>
    <col min="3" max="3" width="7.28515625" style="16" customWidth="1"/>
    <col min="4" max="4" width="11.28515625" style="24" bestFit="1" customWidth="1"/>
    <col min="5" max="5" width="50.42578125" style="25" bestFit="1" customWidth="1"/>
    <col min="6" max="6" width="17.28515625" style="24" bestFit="1" customWidth="1"/>
    <col min="7" max="7" width="7.7109375" style="16" customWidth="1"/>
    <col min="8" max="8" width="8.28515625" style="16" customWidth="1"/>
    <col min="9" max="9" width="11.42578125" style="16" customWidth="1"/>
    <col min="10" max="10" width="12.42578125" style="16" bestFit="1" customWidth="1"/>
    <col min="11" max="16384" width="9.140625" style="16"/>
  </cols>
  <sheetData>
    <row r="1" spans="1:10" ht="51" customHeight="1">
      <c r="A1" s="51" t="s">
        <v>8</v>
      </c>
      <c r="B1" s="51"/>
      <c r="C1" s="51"/>
      <c r="D1" s="51"/>
      <c r="E1" s="52" t="s">
        <v>10</v>
      </c>
      <c r="F1" s="52"/>
      <c r="G1" s="52"/>
      <c r="H1" s="52"/>
      <c r="I1" s="52"/>
      <c r="J1" s="52"/>
    </row>
    <row r="2" spans="1:10" ht="19.7" customHeight="1">
      <c r="A2" s="53"/>
      <c r="B2" s="53"/>
      <c r="C2" s="53"/>
      <c r="D2" s="53"/>
      <c r="E2" s="17"/>
      <c r="F2" s="18"/>
      <c r="G2" s="53"/>
      <c r="H2" s="53"/>
      <c r="I2" s="53"/>
      <c r="J2" s="53"/>
    </row>
    <row r="3" spans="1:10" ht="38.25" customHeight="1">
      <c r="A3" s="54" t="s">
        <v>1172</v>
      </c>
      <c r="B3" s="54"/>
      <c r="C3" s="54"/>
      <c r="D3" s="54"/>
      <c r="E3" s="54"/>
      <c r="F3" s="54"/>
      <c r="G3" s="54"/>
      <c r="H3" s="54"/>
      <c r="I3" s="54"/>
      <c r="J3" s="54"/>
    </row>
    <row r="4" spans="1:10" ht="26.25" customHeight="1">
      <c r="A4" s="55" t="s">
        <v>44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ht="39" customHeight="1">
      <c r="A5" s="45" t="s">
        <v>0</v>
      </c>
      <c r="B5" s="47" t="s">
        <v>1</v>
      </c>
      <c r="C5" s="49"/>
      <c r="D5" s="45" t="s">
        <v>2</v>
      </c>
      <c r="E5" s="45" t="s">
        <v>3</v>
      </c>
      <c r="F5" s="45" t="s">
        <v>12</v>
      </c>
      <c r="G5" s="41" t="s">
        <v>13</v>
      </c>
      <c r="H5" s="42"/>
      <c r="I5" s="19" t="s">
        <v>6</v>
      </c>
      <c r="J5" s="43" t="s">
        <v>4</v>
      </c>
    </row>
    <row r="6" spans="1:10" ht="24" customHeight="1">
      <c r="A6" s="46"/>
      <c r="B6" s="48"/>
      <c r="C6" s="50"/>
      <c r="D6" s="46"/>
      <c r="E6" s="46"/>
      <c r="F6" s="46"/>
      <c r="G6" s="19" t="s">
        <v>9</v>
      </c>
      <c r="H6" s="19" t="s">
        <v>7</v>
      </c>
      <c r="I6" s="19" t="s">
        <v>5</v>
      </c>
      <c r="J6" s="44"/>
    </row>
    <row r="7" spans="1:10" s="23" customFormat="1" ht="21.2" customHeight="1">
      <c r="A7" s="6">
        <v>1</v>
      </c>
      <c r="B7" s="7" t="s">
        <v>369</v>
      </c>
      <c r="C7" s="20" t="s">
        <v>1173</v>
      </c>
      <c r="D7" s="9" t="s">
        <v>1174</v>
      </c>
      <c r="E7" s="10" t="s">
        <v>948</v>
      </c>
      <c r="F7" s="15" t="s">
        <v>51</v>
      </c>
      <c r="G7" s="21">
        <v>8</v>
      </c>
      <c r="H7" s="21">
        <v>8</v>
      </c>
      <c r="I7" s="21">
        <v>8</v>
      </c>
      <c r="J7" s="22" t="str">
        <f t="shared" ref="J7:J70" si="0">IF(I7&gt;=9,"Xuất sắc",IF(I7&gt;=8,"Giỏi",IF(I7&gt;=7,"Khá",IF(I7&gt;=6,"Trung bình khá",IF(I7&gt;=5,"Trung bình","Không đạt")))))</f>
        <v>Giỏi</v>
      </c>
    </row>
    <row r="8" spans="1:10" s="23" customFormat="1" ht="21.2" customHeight="1">
      <c r="A8" s="6">
        <v>2</v>
      </c>
      <c r="B8" s="7" t="s">
        <v>1175</v>
      </c>
      <c r="C8" s="20" t="s">
        <v>42</v>
      </c>
      <c r="D8" s="9" t="s">
        <v>1176</v>
      </c>
      <c r="E8" s="10" t="s">
        <v>929</v>
      </c>
      <c r="F8" s="15" t="s">
        <v>51</v>
      </c>
      <c r="G8" s="21">
        <v>7</v>
      </c>
      <c r="H8" s="21">
        <v>7</v>
      </c>
      <c r="I8" s="21">
        <v>8</v>
      </c>
      <c r="J8" s="22" t="str">
        <f t="shared" si="0"/>
        <v>Giỏi</v>
      </c>
    </row>
    <row r="9" spans="1:10" s="23" customFormat="1" ht="21.2" customHeight="1">
      <c r="A9" s="6">
        <v>3</v>
      </c>
      <c r="B9" s="7" t="s">
        <v>1177</v>
      </c>
      <c r="C9" s="20" t="s">
        <v>61</v>
      </c>
      <c r="D9" s="9" t="s">
        <v>1178</v>
      </c>
      <c r="E9" s="10" t="s">
        <v>1025</v>
      </c>
      <c r="F9" s="15" t="s">
        <v>51</v>
      </c>
      <c r="G9" s="21">
        <v>7</v>
      </c>
      <c r="H9" s="21">
        <v>7</v>
      </c>
      <c r="I9" s="21">
        <v>8</v>
      </c>
      <c r="J9" s="22" t="str">
        <f t="shared" si="0"/>
        <v>Giỏi</v>
      </c>
    </row>
    <row r="10" spans="1:10" s="23" customFormat="1" ht="21.2" customHeight="1">
      <c r="A10" s="6">
        <v>4</v>
      </c>
      <c r="B10" s="7" t="s">
        <v>1179</v>
      </c>
      <c r="C10" s="20" t="s">
        <v>61</v>
      </c>
      <c r="D10" s="9" t="s">
        <v>1180</v>
      </c>
      <c r="E10" s="10" t="s">
        <v>909</v>
      </c>
      <c r="F10" s="15" t="s">
        <v>51</v>
      </c>
      <c r="G10" s="21">
        <v>8</v>
      </c>
      <c r="H10" s="21">
        <v>8</v>
      </c>
      <c r="I10" s="21">
        <v>8</v>
      </c>
      <c r="J10" s="22" t="str">
        <f t="shared" si="0"/>
        <v>Giỏi</v>
      </c>
    </row>
    <row r="11" spans="1:10" s="23" customFormat="1" ht="21.2" customHeight="1">
      <c r="A11" s="6">
        <v>5</v>
      </c>
      <c r="B11" s="7" t="s">
        <v>1181</v>
      </c>
      <c r="C11" s="20" t="s">
        <v>61</v>
      </c>
      <c r="D11" s="9" t="s">
        <v>1182</v>
      </c>
      <c r="E11" s="10" t="s">
        <v>939</v>
      </c>
      <c r="F11" s="15" t="s">
        <v>51</v>
      </c>
      <c r="G11" s="21">
        <v>7</v>
      </c>
      <c r="H11" s="21">
        <v>7</v>
      </c>
      <c r="I11" s="21">
        <v>8</v>
      </c>
      <c r="J11" s="22" t="str">
        <f t="shared" si="0"/>
        <v>Giỏi</v>
      </c>
    </row>
    <row r="12" spans="1:10" s="23" customFormat="1" ht="21.2" customHeight="1">
      <c r="A12" s="6">
        <v>6</v>
      </c>
      <c r="B12" s="7" t="s">
        <v>1183</v>
      </c>
      <c r="C12" s="20" t="s">
        <v>1184</v>
      </c>
      <c r="D12" s="9" t="s">
        <v>1185</v>
      </c>
      <c r="E12" s="10" t="s">
        <v>922</v>
      </c>
      <c r="F12" s="15" t="s">
        <v>51</v>
      </c>
      <c r="G12" s="21">
        <v>7</v>
      </c>
      <c r="H12" s="21">
        <v>7</v>
      </c>
      <c r="I12" s="21">
        <v>8</v>
      </c>
      <c r="J12" s="22" t="str">
        <f t="shared" si="0"/>
        <v>Giỏi</v>
      </c>
    </row>
    <row r="13" spans="1:10" s="23" customFormat="1" ht="21.2" customHeight="1">
      <c r="A13" s="6">
        <v>7</v>
      </c>
      <c r="B13" s="7" t="s">
        <v>1186</v>
      </c>
      <c r="C13" s="20" t="s">
        <v>649</v>
      </c>
      <c r="D13" s="9" t="s">
        <v>1187</v>
      </c>
      <c r="E13" s="10" t="s">
        <v>909</v>
      </c>
      <c r="F13" s="15" t="s">
        <v>51</v>
      </c>
      <c r="G13" s="21">
        <v>9</v>
      </c>
      <c r="H13" s="21">
        <v>9</v>
      </c>
      <c r="I13" s="21">
        <v>8</v>
      </c>
      <c r="J13" s="22" t="str">
        <f t="shared" si="0"/>
        <v>Giỏi</v>
      </c>
    </row>
    <row r="14" spans="1:10" s="23" customFormat="1" ht="21.2" customHeight="1">
      <c r="A14" s="6">
        <v>8</v>
      </c>
      <c r="B14" s="7" t="s">
        <v>358</v>
      </c>
      <c r="C14" s="20" t="s">
        <v>1188</v>
      </c>
      <c r="D14" s="9" t="s">
        <v>1189</v>
      </c>
      <c r="E14" s="10" t="s">
        <v>909</v>
      </c>
      <c r="F14" s="15" t="s">
        <v>51</v>
      </c>
      <c r="G14" s="21">
        <v>7</v>
      </c>
      <c r="H14" s="21">
        <v>7</v>
      </c>
      <c r="I14" s="21">
        <v>8</v>
      </c>
      <c r="J14" s="22" t="str">
        <f t="shared" si="0"/>
        <v>Giỏi</v>
      </c>
    </row>
    <row r="15" spans="1:10" s="23" customFormat="1" ht="21.2" customHeight="1">
      <c r="A15" s="6">
        <v>9</v>
      </c>
      <c r="B15" s="7" t="s">
        <v>1190</v>
      </c>
      <c r="C15" s="20" t="s">
        <v>26</v>
      </c>
      <c r="D15" s="9" t="s">
        <v>1191</v>
      </c>
      <c r="E15" s="10" t="s">
        <v>939</v>
      </c>
      <c r="F15" s="15" t="s">
        <v>51</v>
      </c>
      <c r="G15" s="21">
        <v>8</v>
      </c>
      <c r="H15" s="21">
        <v>8</v>
      </c>
      <c r="I15" s="21">
        <v>8</v>
      </c>
      <c r="J15" s="22" t="str">
        <f t="shared" si="0"/>
        <v>Giỏi</v>
      </c>
    </row>
    <row r="16" spans="1:10" s="23" customFormat="1" ht="21.2" customHeight="1">
      <c r="A16" s="6">
        <v>10</v>
      </c>
      <c r="B16" s="7" t="s">
        <v>418</v>
      </c>
      <c r="C16" s="20" t="s">
        <v>356</v>
      </c>
      <c r="D16" s="9" t="s">
        <v>1192</v>
      </c>
      <c r="E16" s="10" t="s">
        <v>913</v>
      </c>
      <c r="F16" s="15" t="s">
        <v>51</v>
      </c>
      <c r="G16" s="21">
        <v>8</v>
      </c>
      <c r="H16" s="21">
        <v>8</v>
      </c>
      <c r="I16" s="21">
        <v>9</v>
      </c>
      <c r="J16" s="22" t="str">
        <f t="shared" si="0"/>
        <v>Xuất sắc</v>
      </c>
    </row>
    <row r="17" spans="1:10" s="23" customFormat="1" ht="21.2" customHeight="1">
      <c r="A17" s="6">
        <v>11</v>
      </c>
      <c r="B17" s="7" t="s">
        <v>1193</v>
      </c>
      <c r="C17" s="20" t="s">
        <v>356</v>
      </c>
      <c r="D17" s="9" t="s">
        <v>1194</v>
      </c>
      <c r="E17" s="10" t="s">
        <v>927</v>
      </c>
      <c r="F17" s="15" t="s">
        <v>51</v>
      </c>
      <c r="G17" s="21">
        <v>8</v>
      </c>
      <c r="H17" s="21">
        <v>8</v>
      </c>
      <c r="I17" s="21">
        <v>8</v>
      </c>
      <c r="J17" s="22" t="str">
        <f t="shared" si="0"/>
        <v>Giỏi</v>
      </c>
    </row>
    <row r="18" spans="1:10" s="23" customFormat="1" ht="21.2" customHeight="1">
      <c r="A18" s="6">
        <v>12</v>
      </c>
      <c r="B18" s="7" t="s">
        <v>1195</v>
      </c>
      <c r="C18" s="20" t="s">
        <v>27</v>
      </c>
      <c r="D18" s="9" t="s">
        <v>1196</v>
      </c>
      <c r="E18" s="10" t="s">
        <v>927</v>
      </c>
      <c r="F18" s="15" t="s">
        <v>51</v>
      </c>
      <c r="G18" s="21">
        <v>9</v>
      </c>
      <c r="H18" s="21">
        <v>9</v>
      </c>
      <c r="I18" s="21">
        <v>8</v>
      </c>
      <c r="J18" s="22" t="str">
        <f t="shared" si="0"/>
        <v>Giỏi</v>
      </c>
    </row>
    <row r="19" spans="1:10" s="23" customFormat="1" ht="21.2" customHeight="1">
      <c r="A19" s="6">
        <v>13</v>
      </c>
      <c r="B19" s="7" t="s">
        <v>1197</v>
      </c>
      <c r="C19" s="20" t="s">
        <v>933</v>
      </c>
      <c r="D19" s="9" t="s">
        <v>1198</v>
      </c>
      <c r="E19" s="10" t="s">
        <v>939</v>
      </c>
      <c r="F19" s="15" t="s">
        <v>51</v>
      </c>
      <c r="G19" s="21">
        <v>9</v>
      </c>
      <c r="H19" s="21">
        <v>9</v>
      </c>
      <c r="I19" s="21">
        <v>8</v>
      </c>
      <c r="J19" s="22" t="str">
        <f t="shared" si="0"/>
        <v>Giỏi</v>
      </c>
    </row>
    <row r="20" spans="1:10" s="23" customFormat="1" ht="21.2" customHeight="1">
      <c r="A20" s="6">
        <v>14</v>
      </c>
      <c r="B20" s="7" t="s">
        <v>1199</v>
      </c>
      <c r="C20" s="20" t="s">
        <v>364</v>
      </c>
      <c r="D20" s="9" t="s">
        <v>1200</v>
      </c>
      <c r="E20" s="10" t="s">
        <v>922</v>
      </c>
      <c r="F20" s="15" t="s">
        <v>51</v>
      </c>
      <c r="G20" s="21">
        <v>8</v>
      </c>
      <c r="H20" s="21">
        <v>8</v>
      </c>
      <c r="I20" s="21">
        <v>8</v>
      </c>
      <c r="J20" s="22" t="str">
        <f t="shared" si="0"/>
        <v>Giỏi</v>
      </c>
    </row>
    <row r="21" spans="1:10" s="23" customFormat="1" ht="21.2" customHeight="1">
      <c r="A21" s="6">
        <v>15</v>
      </c>
      <c r="B21" s="7" t="s">
        <v>1201</v>
      </c>
      <c r="C21" s="20" t="s">
        <v>1202</v>
      </c>
      <c r="D21" s="9" t="s">
        <v>1203</v>
      </c>
      <c r="E21" s="10" t="s">
        <v>913</v>
      </c>
      <c r="F21" s="15" t="s">
        <v>51</v>
      </c>
      <c r="G21" s="21">
        <v>8</v>
      </c>
      <c r="H21" s="21">
        <v>8</v>
      </c>
      <c r="I21" s="21">
        <v>9</v>
      </c>
      <c r="J21" s="22" t="str">
        <f t="shared" si="0"/>
        <v>Xuất sắc</v>
      </c>
    </row>
    <row r="22" spans="1:10" s="23" customFormat="1" ht="21.2" customHeight="1">
      <c r="A22" s="6">
        <v>16</v>
      </c>
      <c r="B22" s="7" t="s">
        <v>1204</v>
      </c>
      <c r="C22" s="20" t="s">
        <v>1205</v>
      </c>
      <c r="D22" s="9" t="s">
        <v>1206</v>
      </c>
      <c r="E22" s="10" t="s">
        <v>1139</v>
      </c>
      <c r="F22" s="15" t="s">
        <v>51</v>
      </c>
      <c r="G22" s="21">
        <v>8</v>
      </c>
      <c r="H22" s="21">
        <v>8</v>
      </c>
      <c r="I22" s="21">
        <v>8</v>
      </c>
      <c r="J22" s="22" t="str">
        <f t="shared" si="0"/>
        <v>Giỏi</v>
      </c>
    </row>
    <row r="23" spans="1:10" s="23" customFormat="1" ht="21.2" customHeight="1">
      <c r="A23" s="6">
        <v>17</v>
      </c>
      <c r="B23" s="7" t="s">
        <v>1207</v>
      </c>
      <c r="C23" s="20" t="s">
        <v>1208</v>
      </c>
      <c r="D23" s="9" t="s">
        <v>1209</v>
      </c>
      <c r="E23" s="10" t="s">
        <v>1025</v>
      </c>
      <c r="F23" s="15" t="s">
        <v>51</v>
      </c>
      <c r="G23" s="21">
        <v>8</v>
      </c>
      <c r="H23" s="21">
        <v>8</v>
      </c>
      <c r="I23" s="21">
        <v>8</v>
      </c>
      <c r="J23" s="22" t="str">
        <f t="shared" si="0"/>
        <v>Giỏi</v>
      </c>
    </row>
    <row r="24" spans="1:10" s="23" customFormat="1" ht="21.2" customHeight="1">
      <c r="A24" s="6">
        <v>18</v>
      </c>
      <c r="B24" s="7" t="s">
        <v>1210</v>
      </c>
      <c r="C24" s="20" t="s">
        <v>16</v>
      </c>
      <c r="D24" s="9" t="s">
        <v>1211</v>
      </c>
      <c r="E24" s="10" t="s">
        <v>909</v>
      </c>
      <c r="F24" s="15" t="s">
        <v>51</v>
      </c>
      <c r="G24" s="21">
        <v>8</v>
      </c>
      <c r="H24" s="21">
        <v>8</v>
      </c>
      <c r="I24" s="21">
        <v>8</v>
      </c>
      <c r="J24" s="22" t="str">
        <f t="shared" si="0"/>
        <v>Giỏi</v>
      </c>
    </row>
    <row r="25" spans="1:10" s="23" customFormat="1" ht="21.2" customHeight="1">
      <c r="A25" s="6">
        <v>19</v>
      </c>
      <c r="B25" s="7" t="s">
        <v>396</v>
      </c>
      <c r="C25" s="20" t="s">
        <v>16</v>
      </c>
      <c r="D25" s="9" t="s">
        <v>1212</v>
      </c>
      <c r="E25" s="10" t="s">
        <v>909</v>
      </c>
      <c r="F25" s="15" t="s">
        <v>51</v>
      </c>
      <c r="G25" s="21">
        <v>9</v>
      </c>
      <c r="H25" s="21">
        <v>9</v>
      </c>
      <c r="I25" s="21">
        <v>8</v>
      </c>
      <c r="J25" s="22" t="str">
        <f t="shared" si="0"/>
        <v>Giỏi</v>
      </c>
    </row>
    <row r="26" spans="1:10" s="23" customFormat="1" ht="21.2" customHeight="1">
      <c r="A26" s="6">
        <v>20</v>
      </c>
      <c r="B26" s="7" t="s">
        <v>1142</v>
      </c>
      <c r="C26" s="20" t="s">
        <v>37</v>
      </c>
      <c r="D26" s="9" t="s">
        <v>1213</v>
      </c>
      <c r="E26" s="10" t="s">
        <v>909</v>
      </c>
      <c r="F26" s="15" t="s">
        <v>51</v>
      </c>
      <c r="G26" s="21">
        <v>8</v>
      </c>
      <c r="H26" s="21">
        <v>8</v>
      </c>
      <c r="I26" s="21">
        <v>8</v>
      </c>
      <c r="J26" s="22" t="str">
        <f t="shared" si="0"/>
        <v>Giỏi</v>
      </c>
    </row>
    <row r="27" spans="1:10" s="23" customFormat="1" ht="21.2" customHeight="1">
      <c r="A27" s="6">
        <v>21</v>
      </c>
      <c r="B27" s="7" t="s">
        <v>1214</v>
      </c>
      <c r="C27" s="20" t="s">
        <v>37</v>
      </c>
      <c r="D27" s="9" t="s">
        <v>1215</v>
      </c>
      <c r="E27" s="10" t="s">
        <v>922</v>
      </c>
      <c r="F27" s="15" t="s">
        <v>51</v>
      </c>
      <c r="G27" s="21">
        <v>7</v>
      </c>
      <c r="H27" s="21">
        <v>7</v>
      </c>
      <c r="I27" s="21">
        <v>9</v>
      </c>
      <c r="J27" s="22" t="str">
        <f t="shared" si="0"/>
        <v>Xuất sắc</v>
      </c>
    </row>
    <row r="28" spans="1:10" s="23" customFormat="1" ht="21.2" customHeight="1">
      <c r="A28" s="6">
        <v>22</v>
      </c>
      <c r="B28" s="7" t="s">
        <v>369</v>
      </c>
      <c r="C28" s="20" t="s">
        <v>37</v>
      </c>
      <c r="D28" s="9" t="s">
        <v>1216</v>
      </c>
      <c r="E28" s="10" t="s">
        <v>909</v>
      </c>
      <c r="F28" s="15" t="s">
        <v>51</v>
      </c>
      <c r="G28" s="21">
        <v>9</v>
      </c>
      <c r="H28" s="21">
        <v>9</v>
      </c>
      <c r="I28" s="21">
        <v>9</v>
      </c>
      <c r="J28" s="22" t="str">
        <f t="shared" si="0"/>
        <v>Xuất sắc</v>
      </c>
    </row>
    <row r="29" spans="1:10" s="23" customFormat="1" ht="21.2" customHeight="1">
      <c r="A29" s="6">
        <v>23</v>
      </c>
      <c r="B29" s="7" t="s">
        <v>1217</v>
      </c>
      <c r="C29" s="20" t="s">
        <v>17</v>
      </c>
      <c r="D29" s="9" t="s">
        <v>1218</v>
      </c>
      <c r="E29" s="10" t="s">
        <v>909</v>
      </c>
      <c r="F29" s="15" t="s">
        <v>51</v>
      </c>
      <c r="G29" s="21">
        <v>7</v>
      </c>
      <c r="H29" s="21">
        <v>7</v>
      </c>
      <c r="I29" s="21">
        <v>9</v>
      </c>
      <c r="J29" s="22" t="str">
        <f t="shared" si="0"/>
        <v>Xuất sắc</v>
      </c>
    </row>
    <row r="30" spans="1:10" s="23" customFormat="1" ht="21.2" customHeight="1">
      <c r="A30" s="6">
        <v>24</v>
      </c>
      <c r="B30" s="7" t="s">
        <v>400</v>
      </c>
      <c r="C30" s="20" t="s">
        <v>17</v>
      </c>
      <c r="D30" s="9" t="s">
        <v>1219</v>
      </c>
      <c r="E30" s="10" t="s">
        <v>929</v>
      </c>
      <c r="F30" s="15" t="s">
        <v>51</v>
      </c>
      <c r="G30" s="21">
        <v>8</v>
      </c>
      <c r="H30" s="21">
        <v>8</v>
      </c>
      <c r="I30" s="21">
        <v>8</v>
      </c>
      <c r="J30" s="22" t="str">
        <f t="shared" si="0"/>
        <v>Giỏi</v>
      </c>
    </row>
    <row r="31" spans="1:10" s="23" customFormat="1" ht="21.2" customHeight="1">
      <c r="A31" s="6">
        <v>25</v>
      </c>
      <c r="B31" s="7" t="s">
        <v>1220</v>
      </c>
      <c r="C31" s="20" t="s">
        <v>17</v>
      </c>
      <c r="D31" s="9" t="s">
        <v>1221</v>
      </c>
      <c r="E31" s="10" t="s">
        <v>1025</v>
      </c>
      <c r="F31" s="15" t="s">
        <v>51</v>
      </c>
      <c r="G31" s="21">
        <v>7</v>
      </c>
      <c r="H31" s="21">
        <v>7</v>
      </c>
      <c r="I31" s="21">
        <v>8</v>
      </c>
      <c r="J31" s="22" t="str">
        <f t="shared" si="0"/>
        <v>Giỏi</v>
      </c>
    </row>
    <row r="32" spans="1:10" s="23" customFormat="1" ht="21.2" customHeight="1">
      <c r="A32" s="6">
        <v>26</v>
      </c>
      <c r="B32" s="7" t="s">
        <v>1222</v>
      </c>
      <c r="C32" s="20" t="s">
        <v>692</v>
      </c>
      <c r="D32" s="9" t="s">
        <v>1223</v>
      </c>
      <c r="E32" s="10" t="s">
        <v>1224</v>
      </c>
      <c r="F32" s="15" t="s">
        <v>51</v>
      </c>
      <c r="G32" s="21">
        <v>9</v>
      </c>
      <c r="H32" s="21">
        <v>9</v>
      </c>
      <c r="I32" s="21">
        <v>8</v>
      </c>
      <c r="J32" s="22" t="str">
        <f t="shared" si="0"/>
        <v>Giỏi</v>
      </c>
    </row>
    <row r="33" spans="1:10" s="23" customFormat="1" ht="21.2" customHeight="1">
      <c r="A33" s="6">
        <v>27</v>
      </c>
      <c r="B33" s="7" t="s">
        <v>1225</v>
      </c>
      <c r="C33" s="20" t="s">
        <v>406</v>
      </c>
      <c r="D33" s="9" t="s">
        <v>1226</v>
      </c>
      <c r="E33" s="10" t="s">
        <v>909</v>
      </c>
      <c r="F33" s="15" t="s">
        <v>51</v>
      </c>
      <c r="G33" s="21">
        <v>7</v>
      </c>
      <c r="H33" s="21">
        <v>7</v>
      </c>
      <c r="I33" s="21">
        <v>8</v>
      </c>
      <c r="J33" s="22" t="str">
        <f t="shared" si="0"/>
        <v>Giỏi</v>
      </c>
    </row>
    <row r="34" spans="1:10" s="23" customFormat="1" ht="21.2" customHeight="1">
      <c r="A34" s="6">
        <v>28</v>
      </c>
      <c r="B34" s="7" t="s">
        <v>396</v>
      </c>
      <c r="C34" s="20" t="s">
        <v>416</v>
      </c>
      <c r="D34" s="9" t="s">
        <v>1227</v>
      </c>
      <c r="E34" s="10" t="s">
        <v>927</v>
      </c>
      <c r="F34" s="15" t="s">
        <v>51</v>
      </c>
      <c r="G34" s="21">
        <v>7</v>
      </c>
      <c r="H34" s="21">
        <v>7</v>
      </c>
      <c r="I34" s="21">
        <v>8</v>
      </c>
      <c r="J34" s="22" t="str">
        <f t="shared" si="0"/>
        <v>Giỏi</v>
      </c>
    </row>
    <row r="35" spans="1:10" s="23" customFormat="1" ht="21.2" customHeight="1">
      <c r="A35" s="6">
        <v>29</v>
      </c>
      <c r="B35" s="7" t="s">
        <v>562</v>
      </c>
      <c r="C35" s="20" t="s">
        <v>28</v>
      </c>
      <c r="D35" s="9" t="s">
        <v>259</v>
      </c>
      <c r="E35" s="10" t="s">
        <v>909</v>
      </c>
      <c r="F35" s="15" t="s">
        <v>51</v>
      </c>
      <c r="G35" s="21">
        <v>8</v>
      </c>
      <c r="H35" s="21">
        <v>8</v>
      </c>
      <c r="I35" s="21">
        <v>8</v>
      </c>
      <c r="J35" s="22" t="str">
        <f t="shared" si="0"/>
        <v>Giỏi</v>
      </c>
    </row>
    <row r="36" spans="1:10" s="23" customFormat="1" ht="21.2" customHeight="1">
      <c r="A36" s="6">
        <v>30</v>
      </c>
      <c r="B36" s="7" t="s">
        <v>400</v>
      </c>
      <c r="C36" s="20" t="s">
        <v>28</v>
      </c>
      <c r="D36" s="9" t="s">
        <v>1228</v>
      </c>
      <c r="E36" s="10" t="s">
        <v>929</v>
      </c>
      <c r="F36" s="15" t="s">
        <v>51</v>
      </c>
      <c r="G36" s="21">
        <v>7</v>
      </c>
      <c r="H36" s="21">
        <v>7</v>
      </c>
      <c r="I36" s="21">
        <v>8</v>
      </c>
      <c r="J36" s="22" t="str">
        <f t="shared" si="0"/>
        <v>Giỏi</v>
      </c>
    </row>
    <row r="37" spans="1:10" s="23" customFormat="1" ht="21.2" customHeight="1">
      <c r="A37" s="6">
        <v>31</v>
      </c>
      <c r="B37" s="7" t="s">
        <v>1229</v>
      </c>
      <c r="C37" s="20" t="s">
        <v>990</v>
      </c>
      <c r="D37" s="9" t="s">
        <v>1230</v>
      </c>
      <c r="E37" s="10" t="s">
        <v>1025</v>
      </c>
      <c r="F37" s="15" t="s">
        <v>51</v>
      </c>
      <c r="G37" s="21">
        <v>7</v>
      </c>
      <c r="H37" s="21">
        <v>7</v>
      </c>
      <c r="I37" s="21">
        <v>8</v>
      </c>
      <c r="J37" s="22" t="str">
        <f t="shared" si="0"/>
        <v>Giỏi</v>
      </c>
    </row>
    <row r="38" spans="1:10" s="23" customFormat="1" ht="21.2" customHeight="1">
      <c r="A38" s="6">
        <v>32</v>
      </c>
      <c r="B38" s="7" t="s">
        <v>1231</v>
      </c>
      <c r="C38" s="20" t="s">
        <v>19</v>
      </c>
      <c r="D38" s="9" t="s">
        <v>1232</v>
      </c>
      <c r="E38" s="10" t="s">
        <v>1139</v>
      </c>
      <c r="F38" s="15" t="s">
        <v>51</v>
      </c>
      <c r="G38" s="21">
        <v>8</v>
      </c>
      <c r="H38" s="21">
        <v>8</v>
      </c>
      <c r="I38" s="21">
        <v>8</v>
      </c>
      <c r="J38" s="22" t="str">
        <f t="shared" si="0"/>
        <v>Giỏi</v>
      </c>
    </row>
    <row r="39" spans="1:10" s="23" customFormat="1" ht="21.2" customHeight="1">
      <c r="A39" s="6">
        <v>33</v>
      </c>
      <c r="B39" s="7" t="s">
        <v>1233</v>
      </c>
      <c r="C39" s="20" t="s">
        <v>19</v>
      </c>
      <c r="D39" s="9" t="s">
        <v>1234</v>
      </c>
      <c r="E39" s="10" t="s">
        <v>909</v>
      </c>
      <c r="F39" s="15" t="s">
        <v>51</v>
      </c>
      <c r="G39" s="21">
        <v>8</v>
      </c>
      <c r="H39" s="21">
        <v>8</v>
      </c>
      <c r="I39" s="21">
        <v>8</v>
      </c>
      <c r="J39" s="22" t="str">
        <f t="shared" si="0"/>
        <v>Giỏi</v>
      </c>
    </row>
    <row r="40" spans="1:10" s="23" customFormat="1" ht="21.2" customHeight="1">
      <c r="A40" s="6">
        <v>34</v>
      </c>
      <c r="B40" s="7" t="s">
        <v>1235</v>
      </c>
      <c r="C40" s="20" t="s">
        <v>43</v>
      </c>
      <c r="D40" s="9" t="s">
        <v>1236</v>
      </c>
      <c r="E40" s="10" t="s">
        <v>909</v>
      </c>
      <c r="F40" s="15" t="s">
        <v>51</v>
      </c>
      <c r="G40" s="21">
        <v>7</v>
      </c>
      <c r="H40" s="21">
        <v>7</v>
      </c>
      <c r="I40" s="21">
        <v>8</v>
      </c>
      <c r="J40" s="22" t="str">
        <f t="shared" si="0"/>
        <v>Giỏi</v>
      </c>
    </row>
    <row r="41" spans="1:10" s="23" customFormat="1" ht="21.2" customHeight="1">
      <c r="A41" s="6">
        <v>35</v>
      </c>
      <c r="B41" s="7" t="s">
        <v>358</v>
      </c>
      <c r="C41" s="20" t="s">
        <v>1237</v>
      </c>
      <c r="D41" s="9" t="s">
        <v>1238</v>
      </c>
      <c r="E41" s="10" t="s">
        <v>1224</v>
      </c>
      <c r="F41" s="15" t="s">
        <v>51</v>
      </c>
      <c r="G41" s="21">
        <v>8</v>
      </c>
      <c r="H41" s="21">
        <v>8</v>
      </c>
      <c r="I41" s="21">
        <v>8</v>
      </c>
      <c r="J41" s="22" t="str">
        <f t="shared" si="0"/>
        <v>Giỏi</v>
      </c>
    </row>
    <row r="42" spans="1:10" s="23" customFormat="1" ht="21.2" customHeight="1">
      <c r="A42" s="6">
        <v>36</v>
      </c>
      <c r="B42" s="7" t="s">
        <v>362</v>
      </c>
      <c r="C42" s="20" t="s">
        <v>720</v>
      </c>
      <c r="D42" s="9" t="s">
        <v>1239</v>
      </c>
      <c r="E42" s="10" t="s">
        <v>1224</v>
      </c>
      <c r="F42" s="15" t="s">
        <v>51</v>
      </c>
      <c r="G42" s="21">
        <v>8</v>
      </c>
      <c r="H42" s="21">
        <v>8</v>
      </c>
      <c r="I42" s="21">
        <v>8</v>
      </c>
      <c r="J42" s="22" t="str">
        <f t="shared" si="0"/>
        <v>Giỏi</v>
      </c>
    </row>
    <row r="43" spans="1:10" s="23" customFormat="1" ht="21.2" customHeight="1">
      <c r="A43" s="6">
        <v>37</v>
      </c>
      <c r="B43" s="7" t="s">
        <v>1092</v>
      </c>
      <c r="C43" s="20" t="s">
        <v>1240</v>
      </c>
      <c r="D43" s="9" t="s">
        <v>1241</v>
      </c>
      <c r="E43" s="10" t="s">
        <v>922</v>
      </c>
      <c r="F43" s="15" t="s">
        <v>51</v>
      </c>
      <c r="G43" s="21">
        <v>8</v>
      </c>
      <c r="H43" s="21">
        <v>8</v>
      </c>
      <c r="I43" s="21">
        <v>8</v>
      </c>
      <c r="J43" s="22" t="str">
        <f t="shared" si="0"/>
        <v>Giỏi</v>
      </c>
    </row>
    <row r="44" spans="1:10" s="23" customFormat="1" ht="21.2" customHeight="1">
      <c r="A44" s="6">
        <v>38</v>
      </c>
      <c r="B44" s="7" t="s">
        <v>1242</v>
      </c>
      <c r="C44" s="20" t="s">
        <v>446</v>
      </c>
      <c r="D44" s="9" t="s">
        <v>1243</v>
      </c>
      <c r="E44" s="10" t="s">
        <v>948</v>
      </c>
      <c r="F44" s="15" t="s">
        <v>51</v>
      </c>
      <c r="G44" s="21">
        <v>7</v>
      </c>
      <c r="H44" s="21">
        <v>7</v>
      </c>
      <c r="I44" s="21">
        <v>8</v>
      </c>
      <c r="J44" s="22" t="str">
        <f t="shared" si="0"/>
        <v>Giỏi</v>
      </c>
    </row>
    <row r="45" spans="1:10" s="23" customFormat="1" ht="21.2" customHeight="1">
      <c r="A45" s="6">
        <v>39</v>
      </c>
      <c r="B45" s="7" t="s">
        <v>1244</v>
      </c>
      <c r="C45" s="20" t="s">
        <v>1245</v>
      </c>
      <c r="D45" s="9" t="s">
        <v>1246</v>
      </c>
      <c r="E45" s="10" t="s">
        <v>1224</v>
      </c>
      <c r="F45" s="15" t="s">
        <v>51</v>
      </c>
      <c r="G45" s="21">
        <v>7</v>
      </c>
      <c r="H45" s="21">
        <v>7</v>
      </c>
      <c r="I45" s="21">
        <v>8</v>
      </c>
      <c r="J45" s="22" t="str">
        <f t="shared" si="0"/>
        <v>Giỏi</v>
      </c>
    </row>
    <row r="46" spans="1:10" s="23" customFormat="1" ht="21.2" customHeight="1">
      <c r="A46" s="6">
        <v>40</v>
      </c>
      <c r="B46" s="7" t="s">
        <v>1247</v>
      </c>
      <c r="C46" s="20" t="s">
        <v>1248</v>
      </c>
      <c r="D46" s="9" t="s">
        <v>1249</v>
      </c>
      <c r="E46" s="10" t="s">
        <v>1139</v>
      </c>
      <c r="F46" s="15" t="s">
        <v>51</v>
      </c>
      <c r="G46" s="21">
        <v>9</v>
      </c>
      <c r="H46" s="21">
        <v>9</v>
      </c>
      <c r="I46" s="21">
        <v>8</v>
      </c>
      <c r="J46" s="22" t="str">
        <f t="shared" si="0"/>
        <v>Giỏi</v>
      </c>
    </row>
    <row r="47" spans="1:10" s="23" customFormat="1" ht="21.2" customHeight="1">
      <c r="A47" s="6">
        <v>41</v>
      </c>
      <c r="B47" s="7" t="s">
        <v>1250</v>
      </c>
      <c r="C47" s="20" t="s">
        <v>30</v>
      </c>
      <c r="D47" s="9" t="s">
        <v>1251</v>
      </c>
      <c r="E47" s="10" t="s">
        <v>929</v>
      </c>
      <c r="F47" s="15" t="s">
        <v>51</v>
      </c>
      <c r="G47" s="21">
        <v>8</v>
      </c>
      <c r="H47" s="21">
        <v>8</v>
      </c>
      <c r="I47" s="21">
        <v>8</v>
      </c>
      <c r="J47" s="22" t="str">
        <f t="shared" si="0"/>
        <v>Giỏi</v>
      </c>
    </row>
    <row r="48" spans="1:10" s="23" customFormat="1" ht="21.2" customHeight="1">
      <c r="A48" s="6">
        <v>42</v>
      </c>
      <c r="B48" s="7" t="s">
        <v>1252</v>
      </c>
      <c r="C48" s="20" t="s">
        <v>30</v>
      </c>
      <c r="D48" s="9" t="s">
        <v>1253</v>
      </c>
      <c r="E48" s="10" t="s">
        <v>909</v>
      </c>
      <c r="F48" s="15" t="s">
        <v>51</v>
      </c>
      <c r="G48" s="21">
        <v>7</v>
      </c>
      <c r="H48" s="21">
        <v>7</v>
      </c>
      <c r="I48" s="21">
        <v>8</v>
      </c>
      <c r="J48" s="22" t="str">
        <f t="shared" si="0"/>
        <v>Giỏi</v>
      </c>
    </row>
    <row r="49" spans="1:10" s="23" customFormat="1" ht="21.2" customHeight="1">
      <c r="A49" s="6">
        <v>43</v>
      </c>
      <c r="B49" s="7" t="s">
        <v>1254</v>
      </c>
      <c r="C49" s="20" t="s">
        <v>458</v>
      </c>
      <c r="D49" s="9" t="s">
        <v>1255</v>
      </c>
      <c r="E49" s="10" t="s">
        <v>1025</v>
      </c>
      <c r="F49" s="15" t="s">
        <v>51</v>
      </c>
      <c r="G49" s="21">
        <v>9</v>
      </c>
      <c r="H49" s="21">
        <v>9</v>
      </c>
      <c r="I49" s="21">
        <v>8</v>
      </c>
      <c r="J49" s="22" t="str">
        <f t="shared" si="0"/>
        <v>Giỏi</v>
      </c>
    </row>
    <row r="50" spans="1:10" s="23" customFormat="1" ht="21.2" customHeight="1">
      <c r="A50" s="6">
        <v>44</v>
      </c>
      <c r="B50" s="7" t="s">
        <v>410</v>
      </c>
      <c r="C50" s="20" t="s">
        <v>46</v>
      </c>
      <c r="D50" s="9" t="s">
        <v>1256</v>
      </c>
      <c r="E50" s="10" t="s">
        <v>929</v>
      </c>
      <c r="F50" s="15" t="s">
        <v>51</v>
      </c>
      <c r="G50" s="21">
        <v>8</v>
      </c>
      <c r="H50" s="21">
        <v>8</v>
      </c>
      <c r="I50" s="21">
        <v>8</v>
      </c>
      <c r="J50" s="22" t="str">
        <f t="shared" si="0"/>
        <v>Giỏi</v>
      </c>
    </row>
    <row r="51" spans="1:10" s="23" customFormat="1" ht="21.2" customHeight="1">
      <c r="A51" s="6">
        <v>45</v>
      </c>
      <c r="B51" s="7" t="s">
        <v>337</v>
      </c>
      <c r="C51" s="20" t="s">
        <v>166</v>
      </c>
      <c r="D51" s="9" t="s">
        <v>1257</v>
      </c>
      <c r="E51" s="10" t="s">
        <v>913</v>
      </c>
      <c r="F51" s="15" t="s">
        <v>51</v>
      </c>
      <c r="G51" s="21">
        <v>7</v>
      </c>
      <c r="H51" s="21">
        <v>7</v>
      </c>
      <c r="I51" s="21">
        <v>8</v>
      </c>
      <c r="J51" s="22" t="str">
        <f t="shared" si="0"/>
        <v>Giỏi</v>
      </c>
    </row>
    <row r="52" spans="1:10" s="23" customFormat="1" ht="21.2" customHeight="1">
      <c r="A52" s="6">
        <v>46</v>
      </c>
      <c r="B52" s="7" t="s">
        <v>1258</v>
      </c>
      <c r="C52" s="20" t="s">
        <v>20</v>
      </c>
      <c r="D52" s="9" t="s">
        <v>1259</v>
      </c>
      <c r="E52" s="10" t="s">
        <v>927</v>
      </c>
      <c r="F52" s="15" t="s">
        <v>51</v>
      </c>
      <c r="G52" s="21">
        <v>8</v>
      </c>
      <c r="H52" s="21">
        <v>8</v>
      </c>
      <c r="I52" s="21">
        <v>8</v>
      </c>
      <c r="J52" s="22" t="str">
        <f t="shared" si="0"/>
        <v>Giỏi</v>
      </c>
    </row>
    <row r="53" spans="1:10" s="23" customFormat="1" ht="21.2" customHeight="1">
      <c r="A53" s="6">
        <v>47</v>
      </c>
      <c r="B53" s="7" t="s">
        <v>1260</v>
      </c>
      <c r="C53" s="20" t="s">
        <v>1261</v>
      </c>
      <c r="D53" s="9" t="s">
        <v>1262</v>
      </c>
      <c r="E53" s="10" t="s">
        <v>1025</v>
      </c>
      <c r="F53" s="15" t="s">
        <v>51</v>
      </c>
      <c r="G53" s="21">
        <v>8</v>
      </c>
      <c r="H53" s="21">
        <v>8</v>
      </c>
      <c r="I53" s="21">
        <v>8</v>
      </c>
      <c r="J53" s="22" t="str">
        <f t="shared" si="0"/>
        <v>Giỏi</v>
      </c>
    </row>
    <row r="54" spans="1:10" s="23" customFormat="1" ht="21.2" customHeight="1">
      <c r="A54" s="6">
        <v>48</v>
      </c>
      <c r="B54" s="7" t="s">
        <v>341</v>
      </c>
      <c r="C54" s="20" t="s">
        <v>499</v>
      </c>
      <c r="D54" s="9" t="s">
        <v>488</v>
      </c>
      <c r="E54" s="10" t="s">
        <v>927</v>
      </c>
      <c r="F54" s="15" t="s">
        <v>51</v>
      </c>
      <c r="G54" s="21">
        <v>8</v>
      </c>
      <c r="H54" s="21">
        <v>8</v>
      </c>
      <c r="I54" s="21">
        <v>8</v>
      </c>
      <c r="J54" s="22" t="str">
        <f t="shared" si="0"/>
        <v>Giỏi</v>
      </c>
    </row>
    <row r="55" spans="1:10" s="23" customFormat="1" ht="21.2" customHeight="1">
      <c r="A55" s="6">
        <v>49</v>
      </c>
      <c r="B55" s="7" t="s">
        <v>1263</v>
      </c>
      <c r="C55" s="20" t="s">
        <v>179</v>
      </c>
      <c r="D55" s="9" t="s">
        <v>1264</v>
      </c>
      <c r="E55" s="10" t="s">
        <v>909</v>
      </c>
      <c r="F55" s="15" t="s">
        <v>51</v>
      </c>
      <c r="G55" s="21">
        <v>7</v>
      </c>
      <c r="H55" s="21">
        <v>7</v>
      </c>
      <c r="I55" s="21">
        <v>8</v>
      </c>
      <c r="J55" s="22" t="str">
        <f t="shared" si="0"/>
        <v>Giỏi</v>
      </c>
    </row>
    <row r="56" spans="1:10" s="23" customFormat="1" ht="21.2" customHeight="1">
      <c r="A56" s="6">
        <v>50</v>
      </c>
      <c r="B56" s="7" t="s">
        <v>1265</v>
      </c>
      <c r="C56" s="20" t="s">
        <v>1266</v>
      </c>
      <c r="D56" s="9" t="s">
        <v>1267</v>
      </c>
      <c r="E56" s="10" t="s">
        <v>922</v>
      </c>
      <c r="F56" s="15" t="s">
        <v>51</v>
      </c>
      <c r="G56" s="21">
        <v>8</v>
      </c>
      <c r="H56" s="21">
        <v>8</v>
      </c>
      <c r="I56" s="21">
        <v>8</v>
      </c>
      <c r="J56" s="22" t="str">
        <f t="shared" si="0"/>
        <v>Giỏi</v>
      </c>
    </row>
    <row r="57" spans="1:10" s="23" customFormat="1" ht="21.2" customHeight="1">
      <c r="A57" s="6">
        <v>51</v>
      </c>
      <c r="B57" s="7" t="s">
        <v>1268</v>
      </c>
      <c r="C57" s="20" t="s">
        <v>182</v>
      </c>
      <c r="D57" s="9" t="s">
        <v>191</v>
      </c>
      <c r="E57" s="10" t="s">
        <v>939</v>
      </c>
      <c r="F57" s="15" t="s">
        <v>51</v>
      </c>
      <c r="G57" s="21">
        <v>8</v>
      </c>
      <c r="H57" s="21">
        <v>8</v>
      </c>
      <c r="I57" s="21">
        <v>9</v>
      </c>
      <c r="J57" s="22" t="str">
        <f t="shared" si="0"/>
        <v>Xuất sắc</v>
      </c>
    </row>
    <row r="58" spans="1:10" s="23" customFormat="1" ht="21.2" customHeight="1">
      <c r="A58" s="6">
        <v>52</v>
      </c>
      <c r="B58" s="7" t="s">
        <v>410</v>
      </c>
      <c r="C58" s="20" t="s">
        <v>22</v>
      </c>
      <c r="D58" s="9" t="s">
        <v>1269</v>
      </c>
      <c r="E58" s="10" t="s">
        <v>1139</v>
      </c>
      <c r="F58" s="15" t="s">
        <v>51</v>
      </c>
      <c r="G58" s="21">
        <v>8</v>
      </c>
      <c r="H58" s="21">
        <v>8</v>
      </c>
      <c r="I58" s="21">
        <v>7</v>
      </c>
      <c r="J58" s="22" t="str">
        <f t="shared" si="0"/>
        <v>Khá</v>
      </c>
    </row>
    <row r="59" spans="1:10" s="23" customFormat="1" ht="21.2" customHeight="1">
      <c r="A59" s="6">
        <v>53</v>
      </c>
      <c r="B59" s="7" t="s">
        <v>1270</v>
      </c>
      <c r="C59" s="20" t="s">
        <v>22</v>
      </c>
      <c r="D59" s="9" t="s">
        <v>1271</v>
      </c>
      <c r="E59" s="10" t="s">
        <v>939</v>
      </c>
      <c r="F59" s="15" t="s">
        <v>51</v>
      </c>
      <c r="G59" s="21">
        <v>8</v>
      </c>
      <c r="H59" s="21">
        <v>8</v>
      </c>
      <c r="I59" s="21">
        <v>8</v>
      </c>
      <c r="J59" s="22" t="str">
        <f t="shared" si="0"/>
        <v>Giỏi</v>
      </c>
    </row>
    <row r="60" spans="1:10" s="23" customFormat="1" ht="21.2" customHeight="1">
      <c r="A60" s="6">
        <v>54</v>
      </c>
      <c r="B60" s="7" t="s">
        <v>1272</v>
      </c>
      <c r="C60" s="20" t="s">
        <v>188</v>
      </c>
      <c r="D60" s="9" t="s">
        <v>1273</v>
      </c>
      <c r="E60" s="10" t="s">
        <v>922</v>
      </c>
      <c r="F60" s="15" t="s">
        <v>51</v>
      </c>
      <c r="G60" s="21">
        <v>9</v>
      </c>
      <c r="H60" s="21">
        <v>9</v>
      </c>
      <c r="I60" s="21">
        <v>8</v>
      </c>
      <c r="J60" s="22" t="str">
        <f t="shared" si="0"/>
        <v>Giỏi</v>
      </c>
    </row>
    <row r="61" spans="1:10" s="23" customFormat="1" ht="21.2" customHeight="1">
      <c r="A61" s="6">
        <v>55</v>
      </c>
      <c r="B61" s="7" t="s">
        <v>1274</v>
      </c>
      <c r="C61" s="20" t="s">
        <v>21</v>
      </c>
      <c r="D61" s="9" t="s">
        <v>1275</v>
      </c>
      <c r="E61" s="10" t="s">
        <v>1139</v>
      </c>
      <c r="F61" s="15" t="s">
        <v>51</v>
      </c>
      <c r="G61" s="21">
        <v>9</v>
      </c>
      <c r="H61" s="21">
        <v>9</v>
      </c>
      <c r="I61" s="21">
        <v>8</v>
      </c>
      <c r="J61" s="22" t="str">
        <f t="shared" si="0"/>
        <v>Giỏi</v>
      </c>
    </row>
    <row r="62" spans="1:10" s="23" customFormat="1" ht="21.2" customHeight="1">
      <c r="A62" s="6">
        <v>56</v>
      </c>
      <c r="B62" s="7" t="s">
        <v>1276</v>
      </c>
      <c r="C62" s="20" t="s">
        <v>21</v>
      </c>
      <c r="D62" s="9" t="s">
        <v>1277</v>
      </c>
      <c r="E62" s="10" t="s">
        <v>929</v>
      </c>
      <c r="F62" s="15" t="s">
        <v>51</v>
      </c>
      <c r="G62" s="21">
        <v>7</v>
      </c>
      <c r="H62" s="21">
        <v>7</v>
      </c>
      <c r="I62" s="21">
        <v>8</v>
      </c>
      <c r="J62" s="22" t="str">
        <f t="shared" si="0"/>
        <v>Giỏi</v>
      </c>
    </row>
    <row r="63" spans="1:10" s="23" customFormat="1" ht="21.2" customHeight="1">
      <c r="A63" s="6">
        <v>57</v>
      </c>
      <c r="B63" s="7" t="s">
        <v>1278</v>
      </c>
      <c r="C63" s="20" t="s">
        <v>525</v>
      </c>
      <c r="D63" s="9" t="s">
        <v>1279</v>
      </c>
      <c r="E63" s="10" t="s">
        <v>1224</v>
      </c>
      <c r="F63" s="15" t="s">
        <v>51</v>
      </c>
      <c r="G63" s="21">
        <v>9</v>
      </c>
      <c r="H63" s="21">
        <v>9</v>
      </c>
      <c r="I63" s="21">
        <v>8</v>
      </c>
      <c r="J63" s="22" t="str">
        <f t="shared" si="0"/>
        <v>Giỏi</v>
      </c>
    </row>
    <row r="64" spans="1:10" s="23" customFormat="1" ht="21.2" customHeight="1">
      <c r="A64" s="6">
        <v>58</v>
      </c>
      <c r="B64" s="7" t="s">
        <v>1280</v>
      </c>
      <c r="C64" s="20" t="s">
        <v>1281</v>
      </c>
      <c r="D64" s="9" t="s">
        <v>1282</v>
      </c>
      <c r="E64" s="10" t="s">
        <v>922</v>
      </c>
      <c r="F64" s="15" t="s">
        <v>51</v>
      </c>
      <c r="G64" s="21">
        <v>8</v>
      </c>
      <c r="H64" s="21">
        <v>8</v>
      </c>
      <c r="I64" s="21">
        <v>8</v>
      </c>
      <c r="J64" s="22" t="str">
        <f t="shared" si="0"/>
        <v>Giỏi</v>
      </c>
    </row>
    <row r="65" spans="1:10" s="23" customFormat="1" ht="21.2" customHeight="1">
      <c r="A65" s="6">
        <v>59</v>
      </c>
      <c r="B65" s="7" t="s">
        <v>1254</v>
      </c>
      <c r="C65" s="20" t="s">
        <v>32</v>
      </c>
      <c r="D65" s="9" t="s">
        <v>1283</v>
      </c>
      <c r="E65" s="10" t="s">
        <v>909</v>
      </c>
      <c r="F65" s="15" t="s">
        <v>51</v>
      </c>
      <c r="G65" s="21">
        <v>8</v>
      </c>
      <c r="H65" s="21">
        <v>8</v>
      </c>
      <c r="I65" s="21">
        <v>8</v>
      </c>
      <c r="J65" s="22" t="str">
        <f t="shared" si="0"/>
        <v>Giỏi</v>
      </c>
    </row>
    <row r="66" spans="1:10" s="23" customFormat="1" ht="21.2" customHeight="1">
      <c r="A66" s="6">
        <v>60</v>
      </c>
      <c r="B66" s="7" t="s">
        <v>1284</v>
      </c>
      <c r="C66" s="20" t="s">
        <v>205</v>
      </c>
      <c r="D66" s="9" t="s">
        <v>1285</v>
      </c>
      <c r="E66" s="10" t="s">
        <v>929</v>
      </c>
      <c r="F66" s="15" t="s">
        <v>51</v>
      </c>
      <c r="G66" s="21">
        <v>9</v>
      </c>
      <c r="H66" s="21">
        <v>9</v>
      </c>
      <c r="I66" s="21">
        <v>8</v>
      </c>
      <c r="J66" s="22" t="str">
        <f t="shared" si="0"/>
        <v>Giỏi</v>
      </c>
    </row>
    <row r="67" spans="1:10" s="23" customFormat="1" ht="21.2" customHeight="1">
      <c r="A67" s="6">
        <v>61</v>
      </c>
      <c r="B67" s="7" t="s">
        <v>1286</v>
      </c>
      <c r="C67" s="20" t="s">
        <v>33</v>
      </c>
      <c r="D67" s="9" t="s">
        <v>1287</v>
      </c>
      <c r="E67" s="10" t="s">
        <v>909</v>
      </c>
      <c r="F67" s="15" t="s">
        <v>51</v>
      </c>
      <c r="G67" s="21">
        <v>8</v>
      </c>
      <c r="H67" s="21">
        <v>8</v>
      </c>
      <c r="I67" s="21">
        <v>8</v>
      </c>
      <c r="J67" s="22" t="str">
        <f t="shared" si="0"/>
        <v>Giỏi</v>
      </c>
    </row>
    <row r="68" spans="1:10" s="23" customFormat="1" ht="21.2" customHeight="1">
      <c r="A68" s="6">
        <v>62</v>
      </c>
      <c r="B68" s="7" t="s">
        <v>1085</v>
      </c>
      <c r="C68" s="20" t="s">
        <v>33</v>
      </c>
      <c r="D68" s="9" t="s">
        <v>1288</v>
      </c>
      <c r="E68" s="10" t="s">
        <v>909</v>
      </c>
      <c r="F68" s="15" t="s">
        <v>51</v>
      </c>
      <c r="G68" s="21">
        <v>8</v>
      </c>
      <c r="H68" s="21">
        <v>8</v>
      </c>
      <c r="I68" s="21">
        <v>8</v>
      </c>
      <c r="J68" s="22" t="str">
        <f t="shared" si="0"/>
        <v>Giỏi</v>
      </c>
    </row>
    <row r="69" spans="1:10" s="23" customFormat="1" ht="21.2" customHeight="1">
      <c r="A69" s="6">
        <v>63</v>
      </c>
      <c r="B69" s="7" t="s">
        <v>1289</v>
      </c>
      <c r="C69" s="20" t="s">
        <v>33</v>
      </c>
      <c r="D69" s="9" t="s">
        <v>1290</v>
      </c>
      <c r="E69" s="10" t="s">
        <v>922</v>
      </c>
      <c r="F69" s="15" t="s">
        <v>51</v>
      </c>
      <c r="G69" s="21">
        <v>8</v>
      </c>
      <c r="H69" s="21">
        <v>8</v>
      </c>
      <c r="I69" s="21">
        <v>9</v>
      </c>
      <c r="J69" s="22" t="str">
        <f t="shared" si="0"/>
        <v>Xuất sắc</v>
      </c>
    </row>
    <row r="70" spans="1:10" s="23" customFormat="1" ht="21.2" customHeight="1">
      <c r="A70" s="6">
        <v>64</v>
      </c>
      <c r="B70" s="7" t="s">
        <v>1291</v>
      </c>
      <c r="C70" s="20" t="s">
        <v>1292</v>
      </c>
      <c r="D70" s="9" t="s">
        <v>1293</v>
      </c>
      <c r="E70" s="10" t="s">
        <v>1224</v>
      </c>
      <c r="F70" s="15" t="s">
        <v>51</v>
      </c>
      <c r="G70" s="21">
        <v>9</v>
      </c>
      <c r="H70" s="21">
        <v>9</v>
      </c>
      <c r="I70" s="21">
        <v>8</v>
      </c>
      <c r="J70" s="22" t="str">
        <f t="shared" si="0"/>
        <v>Giỏi</v>
      </c>
    </row>
    <row r="71" spans="1:10" s="23" customFormat="1" ht="21.2" customHeight="1">
      <c r="A71" s="6">
        <v>65</v>
      </c>
      <c r="B71" s="7" t="s">
        <v>1294</v>
      </c>
      <c r="C71" s="20" t="s">
        <v>1295</v>
      </c>
      <c r="D71" s="9" t="s">
        <v>1296</v>
      </c>
      <c r="E71" s="10" t="s">
        <v>927</v>
      </c>
      <c r="F71" s="15" t="s">
        <v>51</v>
      </c>
      <c r="G71" s="21">
        <v>8</v>
      </c>
      <c r="H71" s="21">
        <v>8</v>
      </c>
      <c r="I71" s="21">
        <v>8</v>
      </c>
      <c r="J71" s="22" t="str">
        <f t="shared" ref="J71:J110" si="1">IF(I71&gt;=9,"Xuất sắc",IF(I71&gt;=8,"Giỏi",IF(I71&gt;=7,"Khá",IF(I71&gt;=6,"Trung bình khá",IF(I71&gt;=5,"Trung bình","Không đạt")))))</f>
        <v>Giỏi</v>
      </c>
    </row>
    <row r="72" spans="1:10" s="23" customFormat="1" ht="21.2" customHeight="1">
      <c r="A72" s="6">
        <v>66</v>
      </c>
      <c r="B72" s="7" t="s">
        <v>1297</v>
      </c>
      <c r="C72" s="20" t="s">
        <v>1298</v>
      </c>
      <c r="D72" s="9" t="s">
        <v>1299</v>
      </c>
      <c r="E72" s="10" t="s">
        <v>1224</v>
      </c>
      <c r="F72" s="15" t="s">
        <v>51</v>
      </c>
      <c r="G72" s="21">
        <v>8</v>
      </c>
      <c r="H72" s="21">
        <v>8</v>
      </c>
      <c r="I72" s="21">
        <v>8</v>
      </c>
      <c r="J72" s="22" t="str">
        <f t="shared" si="1"/>
        <v>Giỏi</v>
      </c>
    </row>
    <row r="73" spans="1:10" s="23" customFormat="1" ht="21.2" customHeight="1">
      <c r="A73" s="6">
        <v>67</v>
      </c>
      <c r="B73" s="7" t="s">
        <v>582</v>
      </c>
      <c r="C73" s="20" t="s">
        <v>223</v>
      </c>
      <c r="D73" s="9" t="s">
        <v>1300</v>
      </c>
      <c r="E73" s="10" t="s">
        <v>906</v>
      </c>
      <c r="F73" s="15" t="s">
        <v>51</v>
      </c>
      <c r="G73" s="21">
        <v>8</v>
      </c>
      <c r="H73" s="21">
        <v>8</v>
      </c>
      <c r="I73" s="21">
        <v>8</v>
      </c>
      <c r="J73" s="22" t="str">
        <f t="shared" si="1"/>
        <v>Giỏi</v>
      </c>
    </row>
    <row r="74" spans="1:10" s="23" customFormat="1" ht="21.2" customHeight="1">
      <c r="A74" s="6">
        <v>68</v>
      </c>
      <c r="B74" s="7" t="s">
        <v>344</v>
      </c>
      <c r="C74" s="20" t="s">
        <v>223</v>
      </c>
      <c r="D74" s="9" t="s">
        <v>1301</v>
      </c>
      <c r="E74" s="10" t="s">
        <v>909</v>
      </c>
      <c r="F74" s="15" t="s">
        <v>51</v>
      </c>
      <c r="G74" s="21">
        <v>7</v>
      </c>
      <c r="H74" s="21">
        <v>7</v>
      </c>
      <c r="I74" s="21">
        <v>7</v>
      </c>
      <c r="J74" s="22" t="str">
        <f t="shared" si="1"/>
        <v>Khá</v>
      </c>
    </row>
    <row r="75" spans="1:10" s="23" customFormat="1" ht="21.2" customHeight="1">
      <c r="A75" s="6">
        <v>69</v>
      </c>
      <c r="B75" s="7" t="s">
        <v>1302</v>
      </c>
      <c r="C75" s="20" t="s">
        <v>810</v>
      </c>
      <c r="D75" s="9" t="s">
        <v>1303</v>
      </c>
      <c r="E75" s="10" t="s">
        <v>927</v>
      </c>
      <c r="F75" s="15" t="s">
        <v>51</v>
      </c>
      <c r="G75" s="21">
        <v>7</v>
      </c>
      <c r="H75" s="21">
        <v>7</v>
      </c>
      <c r="I75" s="21">
        <v>8</v>
      </c>
      <c r="J75" s="22" t="str">
        <f t="shared" si="1"/>
        <v>Giỏi</v>
      </c>
    </row>
    <row r="76" spans="1:10" s="23" customFormat="1" ht="21.2" customHeight="1">
      <c r="A76" s="6">
        <v>70</v>
      </c>
      <c r="B76" s="7" t="s">
        <v>1304</v>
      </c>
      <c r="C76" s="20" t="s">
        <v>810</v>
      </c>
      <c r="D76" s="9" t="s">
        <v>1305</v>
      </c>
      <c r="E76" s="10" t="s">
        <v>927</v>
      </c>
      <c r="F76" s="15" t="s">
        <v>51</v>
      </c>
      <c r="G76" s="21">
        <v>7</v>
      </c>
      <c r="H76" s="21">
        <v>7</v>
      </c>
      <c r="I76" s="21">
        <v>8</v>
      </c>
      <c r="J76" s="22" t="str">
        <f t="shared" si="1"/>
        <v>Giỏi</v>
      </c>
    </row>
    <row r="77" spans="1:10" s="23" customFormat="1" ht="21.2" customHeight="1">
      <c r="A77" s="6">
        <v>71</v>
      </c>
      <c r="B77" s="7" t="s">
        <v>1306</v>
      </c>
      <c r="C77" s="20" t="s">
        <v>1307</v>
      </c>
      <c r="D77" s="9" t="s">
        <v>1308</v>
      </c>
      <c r="E77" s="10" t="s">
        <v>1025</v>
      </c>
      <c r="F77" s="15" t="s">
        <v>51</v>
      </c>
      <c r="G77" s="21">
        <v>7</v>
      </c>
      <c r="H77" s="21">
        <v>7</v>
      </c>
      <c r="I77" s="21">
        <v>8</v>
      </c>
      <c r="J77" s="22" t="str">
        <f t="shared" si="1"/>
        <v>Giỏi</v>
      </c>
    </row>
    <row r="78" spans="1:10" s="23" customFormat="1" ht="21.2" customHeight="1">
      <c r="A78" s="6">
        <v>72</v>
      </c>
      <c r="B78" s="7" t="s">
        <v>1092</v>
      </c>
      <c r="C78" s="20" t="s">
        <v>1309</v>
      </c>
      <c r="D78" s="9" t="s">
        <v>1310</v>
      </c>
      <c r="E78" s="10" t="s">
        <v>992</v>
      </c>
      <c r="F78" s="15" t="s">
        <v>51</v>
      </c>
      <c r="G78" s="21">
        <v>7</v>
      </c>
      <c r="H78" s="21">
        <v>7</v>
      </c>
      <c r="I78" s="21">
        <v>8</v>
      </c>
      <c r="J78" s="22" t="str">
        <f t="shared" si="1"/>
        <v>Giỏi</v>
      </c>
    </row>
    <row r="79" spans="1:10" s="23" customFormat="1" ht="21.2" customHeight="1">
      <c r="A79" s="6">
        <v>73</v>
      </c>
      <c r="B79" s="7" t="s">
        <v>1092</v>
      </c>
      <c r="C79" s="20" t="s">
        <v>1311</v>
      </c>
      <c r="D79" s="9" t="s">
        <v>1312</v>
      </c>
      <c r="E79" s="10" t="s">
        <v>909</v>
      </c>
      <c r="F79" s="15" t="s">
        <v>51</v>
      </c>
      <c r="G79" s="21">
        <v>7</v>
      </c>
      <c r="H79" s="21">
        <v>7</v>
      </c>
      <c r="I79" s="21">
        <v>8</v>
      </c>
      <c r="J79" s="22" t="str">
        <f t="shared" si="1"/>
        <v>Giỏi</v>
      </c>
    </row>
    <row r="80" spans="1:10" s="23" customFormat="1" ht="21.2" customHeight="1">
      <c r="A80" s="6">
        <v>74</v>
      </c>
      <c r="B80" s="7" t="s">
        <v>1313</v>
      </c>
      <c r="C80" s="20" t="s">
        <v>1311</v>
      </c>
      <c r="D80" s="9" t="s">
        <v>1314</v>
      </c>
      <c r="E80" s="10" t="s">
        <v>922</v>
      </c>
      <c r="F80" s="15" t="s">
        <v>51</v>
      </c>
      <c r="G80" s="21">
        <v>8</v>
      </c>
      <c r="H80" s="21">
        <v>8</v>
      </c>
      <c r="I80" s="21">
        <v>8</v>
      </c>
      <c r="J80" s="22" t="str">
        <f t="shared" si="1"/>
        <v>Giỏi</v>
      </c>
    </row>
    <row r="81" spans="1:10" s="23" customFormat="1" ht="21.2" customHeight="1">
      <c r="A81" s="6">
        <v>75</v>
      </c>
      <c r="B81" s="7" t="s">
        <v>344</v>
      </c>
      <c r="C81" s="20" t="s">
        <v>231</v>
      </c>
      <c r="D81" s="9" t="s">
        <v>1315</v>
      </c>
      <c r="E81" s="10" t="s">
        <v>948</v>
      </c>
      <c r="F81" s="15" t="s">
        <v>51</v>
      </c>
      <c r="G81" s="21">
        <v>7</v>
      </c>
      <c r="H81" s="21">
        <v>7</v>
      </c>
      <c r="I81" s="21">
        <v>7</v>
      </c>
      <c r="J81" s="22" t="str">
        <f t="shared" si="1"/>
        <v>Khá</v>
      </c>
    </row>
    <row r="82" spans="1:10" s="23" customFormat="1" ht="21.2" customHeight="1">
      <c r="A82" s="6">
        <v>76</v>
      </c>
      <c r="B82" s="7" t="s">
        <v>1316</v>
      </c>
      <c r="C82" s="20" t="s">
        <v>1100</v>
      </c>
      <c r="D82" s="9" t="s">
        <v>1317</v>
      </c>
      <c r="E82" s="10" t="s">
        <v>909</v>
      </c>
      <c r="F82" s="15" t="s">
        <v>51</v>
      </c>
      <c r="G82" s="21">
        <v>7</v>
      </c>
      <c r="H82" s="21">
        <v>7</v>
      </c>
      <c r="I82" s="21">
        <v>8</v>
      </c>
      <c r="J82" s="22" t="str">
        <f t="shared" si="1"/>
        <v>Giỏi</v>
      </c>
    </row>
    <row r="83" spans="1:10" s="23" customFormat="1" ht="21.2" customHeight="1">
      <c r="A83" s="6">
        <v>77</v>
      </c>
      <c r="B83" s="7" t="s">
        <v>1318</v>
      </c>
      <c r="C83" s="20" t="s">
        <v>1319</v>
      </c>
      <c r="D83" s="9" t="s">
        <v>1320</v>
      </c>
      <c r="E83" s="10" t="s">
        <v>948</v>
      </c>
      <c r="F83" s="15" t="s">
        <v>51</v>
      </c>
      <c r="G83" s="21">
        <v>8</v>
      </c>
      <c r="H83" s="21">
        <v>8</v>
      </c>
      <c r="I83" s="21">
        <v>8</v>
      </c>
      <c r="J83" s="22" t="str">
        <f t="shared" si="1"/>
        <v>Giỏi</v>
      </c>
    </row>
    <row r="84" spans="1:10" s="23" customFormat="1" ht="21.2" customHeight="1">
      <c r="A84" s="6">
        <v>78</v>
      </c>
      <c r="B84" s="7" t="s">
        <v>1207</v>
      </c>
      <c r="C84" s="20" t="s">
        <v>25</v>
      </c>
      <c r="D84" s="9" t="s">
        <v>1321</v>
      </c>
      <c r="E84" s="10" t="s">
        <v>939</v>
      </c>
      <c r="F84" s="15" t="s">
        <v>51</v>
      </c>
      <c r="G84" s="21">
        <v>9</v>
      </c>
      <c r="H84" s="21">
        <v>9</v>
      </c>
      <c r="I84" s="21">
        <v>8</v>
      </c>
      <c r="J84" s="22" t="str">
        <f t="shared" si="1"/>
        <v>Giỏi</v>
      </c>
    </row>
    <row r="85" spans="1:10" s="23" customFormat="1" ht="21.2" customHeight="1">
      <c r="A85" s="6">
        <v>79</v>
      </c>
      <c r="B85" s="7" t="s">
        <v>367</v>
      </c>
      <c r="C85" s="20" t="s">
        <v>25</v>
      </c>
      <c r="D85" s="9" t="s">
        <v>1322</v>
      </c>
      <c r="E85" s="10" t="s">
        <v>571</v>
      </c>
      <c r="F85" s="15" t="s">
        <v>51</v>
      </c>
      <c r="G85" s="21">
        <v>8</v>
      </c>
      <c r="H85" s="21">
        <v>8</v>
      </c>
      <c r="I85" s="21">
        <v>8</v>
      </c>
      <c r="J85" s="22" t="str">
        <f t="shared" si="1"/>
        <v>Giỏi</v>
      </c>
    </row>
    <row r="86" spans="1:10" s="23" customFormat="1" ht="21.2" customHeight="1">
      <c r="A86" s="6">
        <v>80</v>
      </c>
      <c r="B86" s="7" t="s">
        <v>1323</v>
      </c>
      <c r="C86" s="20" t="s">
        <v>25</v>
      </c>
      <c r="D86" s="9" t="s">
        <v>1324</v>
      </c>
      <c r="E86" s="10" t="s">
        <v>922</v>
      </c>
      <c r="F86" s="15" t="s">
        <v>51</v>
      </c>
      <c r="G86" s="21">
        <v>8</v>
      </c>
      <c r="H86" s="21">
        <v>8</v>
      </c>
      <c r="I86" s="21">
        <v>8</v>
      </c>
      <c r="J86" s="22" t="str">
        <f t="shared" si="1"/>
        <v>Giỏi</v>
      </c>
    </row>
    <row r="87" spans="1:10" s="23" customFormat="1" ht="21.2" customHeight="1">
      <c r="A87" s="6">
        <v>81</v>
      </c>
      <c r="B87" s="7" t="s">
        <v>1325</v>
      </c>
      <c r="C87" s="20" t="s">
        <v>1326</v>
      </c>
      <c r="D87" s="9" t="s">
        <v>1327</v>
      </c>
      <c r="E87" s="10" t="s">
        <v>1328</v>
      </c>
      <c r="F87" s="15" t="s">
        <v>51</v>
      </c>
      <c r="G87" s="21">
        <v>9</v>
      </c>
      <c r="H87" s="21">
        <v>9</v>
      </c>
      <c r="I87" s="21">
        <v>8</v>
      </c>
      <c r="J87" s="22" t="str">
        <f t="shared" si="1"/>
        <v>Giỏi</v>
      </c>
    </row>
    <row r="88" spans="1:10" s="23" customFormat="1" ht="21.2" customHeight="1">
      <c r="A88" s="6">
        <v>82</v>
      </c>
      <c r="B88" s="7" t="s">
        <v>431</v>
      </c>
      <c r="C88" s="20" t="s">
        <v>583</v>
      </c>
      <c r="D88" s="9" t="s">
        <v>1329</v>
      </c>
      <c r="E88" s="10" t="s">
        <v>948</v>
      </c>
      <c r="F88" s="15" t="s">
        <v>51</v>
      </c>
      <c r="G88" s="21">
        <v>8</v>
      </c>
      <c r="H88" s="21">
        <v>8</v>
      </c>
      <c r="I88" s="21">
        <v>8</v>
      </c>
      <c r="J88" s="22" t="str">
        <f t="shared" si="1"/>
        <v>Giỏi</v>
      </c>
    </row>
    <row r="89" spans="1:10" s="23" customFormat="1" ht="21.2" customHeight="1">
      <c r="A89" s="6">
        <v>83</v>
      </c>
      <c r="B89" s="7" t="s">
        <v>1330</v>
      </c>
      <c r="C89" s="20" t="s">
        <v>1115</v>
      </c>
      <c r="D89" s="9" t="s">
        <v>1331</v>
      </c>
      <c r="E89" s="10" t="s">
        <v>909</v>
      </c>
      <c r="F89" s="15" t="s">
        <v>51</v>
      </c>
      <c r="G89" s="21">
        <v>7</v>
      </c>
      <c r="H89" s="21">
        <v>7</v>
      </c>
      <c r="I89" s="21">
        <v>8</v>
      </c>
      <c r="J89" s="22" t="str">
        <f t="shared" si="1"/>
        <v>Giỏi</v>
      </c>
    </row>
    <row r="90" spans="1:10" s="23" customFormat="1" ht="21.2" customHeight="1">
      <c r="A90" s="6">
        <v>84</v>
      </c>
      <c r="B90" s="7" t="s">
        <v>1332</v>
      </c>
      <c r="C90" s="20" t="s">
        <v>837</v>
      </c>
      <c r="D90" s="9" t="s">
        <v>1333</v>
      </c>
      <c r="E90" s="10" t="s">
        <v>922</v>
      </c>
      <c r="F90" s="15" t="s">
        <v>51</v>
      </c>
      <c r="G90" s="21">
        <v>7</v>
      </c>
      <c r="H90" s="21">
        <v>7</v>
      </c>
      <c r="I90" s="21">
        <v>8</v>
      </c>
      <c r="J90" s="22" t="str">
        <f t="shared" si="1"/>
        <v>Giỏi</v>
      </c>
    </row>
    <row r="91" spans="1:10" s="23" customFormat="1" ht="21.2" customHeight="1">
      <c r="A91" s="6">
        <v>85</v>
      </c>
      <c r="B91" s="7" t="s">
        <v>630</v>
      </c>
      <c r="C91" s="20" t="s">
        <v>1123</v>
      </c>
      <c r="D91" s="9" t="s">
        <v>1334</v>
      </c>
      <c r="E91" s="10" t="s">
        <v>992</v>
      </c>
      <c r="F91" s="15" t="s">
        <v>51</v>
      </c>
      <c r="G91" s="21">
        <v>7</v>
      </c>
      <c r="H91" s="21">
        <v>7</v>
      </c>
      <c r="I91" s="21">
        <v>8</v>
      </c>
      <c r="J91" s="22" t="str">
        <f t="shared" si="1"/>
        <v>Giỏi</v>
      </c>
    </row>
    <row r="92" spans="1:10" s="23" customFormat="1" ht="21.2" customHeight="1">
      <c r="A92" s="6">
        <v>86</v>
      </c>
      <c r="B92" s="7" t="s">
        <v>431</v>
      </c>
      <c r="C92" s="20" t="s">
        <v>40</v>
      </c>
      <c r="D92" s="9" t="s">
        <v>1335</v>
      </c>
      <c r="E92" s="10" t="s">
        <v>922</v>
      </c>
      <c r="F92" s="15" t="s">
        <v>51</v>
      </c>
      <c r="G92" s="21">
        <v>9</v>
      </c>
      <c r="H92" s="21">
        <v>9</v>
      </c>
      <c r="I92" s="21">
        <v>8</v>
      </c>
      <c r="J92" s="22" t="str">
        <f t="shared" si="1"/>
        <v>Giỏi</v>
      </c>
    </row>
    <row r="93" spans="1:10" s="23" customFormat="1" ht="21.2" customHeight="1">
      <c r="A93" s="6">
        <v>87</v>
      </c>
      <c r="B93" s="7" t="s">
        <v>403</v>
      </c>
      <c r="C93" s="20" t="s">
        <v>15</v>
      </c>
      <c r="D93" s="9" t="s">
        <v>1336</v>
      </c>
      <c r="E93" s="10" t="s">
        <v>948</v>
      </c>
      <c r="F93" s="15" t="s">
        <v>51</v>
      </c>
      <c r="G93" s="21">
        <v>7</v>
      </c>
      <c r="H93" s="21">
        <v>7</v>
      </c>
      <c r="I93" s="21">
        <v>7</v>
      </c>
      <c r="J93" s="22" t="str">
        <f t="shared" si="1"/>
        <v>Khá</v>
      </c>
    </row>
    <row r="94" spans="1:10" s="23" customFormat="1" ht="21.2" customHeight="1">
      <c r="A94" s="6">
        <v>88</v>
      </c>
      <c r="B94" s="7" t="s">
        <v>1337</v>
      </c>
      <c r="C94" s="20" t="s">
        <v>256</v>
      </c>
      <c r="D94" s="9" t="s">
        <v>1338</v>
      </c>
      <c r="E94" s="10" t="s">
        <v>970</v>
      </c>
      <c r="F94" s="15" t="s">
        <v>51</v>
      </c>
      <c r="G94" s="21">
        <v>7</v>
      </c>
      <c r="H94" s="21">
        <v>7</v>
      </c>
      <c r="I94" s="21">
        <v>8</v>
      </c>
      <c r="J94" s="22" t="str">
        <f t="shared" si="1"/>
        <v>Giỏi</v>
      </c>
    </row>
    <row r="95" spans="1:10" s="23" customFormat="1" ht="21.2" customHeight="1">
      <c r="A95" s="6">
        <v>89</v>
      </c>
      <c r="B95" s="7" t="s">
        <v>1339</v>
      </c>
      <c r="C95" s="20" t="s">
        <v>256</v>
      </c>
      <c r="D95" s="9" t="s">
        <v>1340</v>
      </c>
      <c r="E95" s="10" t="s">
        <v>1139</v>
      </c>
      <c r="F95" s="15" t="s">
        <v>51</v>
      </c>
      <c r="G95" s="21">
        <v>7</v>
      </c>
      <c r="H95" s="21">
        <v>7</v>
      </c>
      <c r="I95" s="21">
        <v>8</v>
      </c>
      <c r="J95" s="22" t="str">
        <f t="shared" si="1"/>
        <v>Giỏi</v>
      </c>
    </row>
    <row r="96" spans="1:10" s="23" customFormat="1" ht="21.2" customHeight="1">
      <c r="A96" s="6">
        <v>90</v>
      </c>
      <c r="B96" s="7" t="s">
        <v>599</v>
      </c>
      <c r="C96" s="20" t="s">
        <v>11</v>
      </c>
      <c r="D96" s="9" t="s">
        <v>1341</v>
      </c>
      <c r="E96" s="10" t="s">
        <v>909</v>
      </c>
      <c r="F96" s="15" t="s">
        <v>51</v>
      </c>
      <c r="G96" s="21">
        <v>8</v>
      </c>
      <c r="H96" s="21">
        <v>8</v>
      </c>
      <c r="I96" s="21">
        <v>8</v>
      </c>
      <c r="J96" s="22" t="str">
        <f t="shared" si="1"/>
        <v>Giỏi</v>
      </c>
    </row>
    <row r="97" spans="1:10" s="23" customFormat="1" ht="21.2" customHeight="1">
      <c r="A97" s="6">
        <v>91</v>
      </c>
      <c r="B97" s="7" t="s">
        <v>1342</v>
      </c>
      <c r="C97" s="20" t="s">
        <v>11</v>
      </c>
      <c r="D97" s="9" t="s">
        <v>1343</v>
      </c>
      <c r="E97" s="10" t="s">
        <v>922</v>
      </c>
      <c r="F97" s="15" t="s">
        <v>51</v>
      </c>
      <c r="G97" s="21">
        <v>9</v>
      </c>
      <c r="H97" s="21">
        <v>9</v>
      </c>
      <c r="I97" s="21">
        <v>8</v>
      </c>
      <c r="J97" s="22" t="str">
        <f t="shared" si="1"/>
        <v>Giỏi</v>
      </c>
    </row>
    <row r="98" spans="1:10" s="23" customFormat="1" ht="21.2" customHeight="1">
      <c r="A98" s="6">
        <v>92</v>
      </c>
      <c r="B98" s="7" t="s">
        <v>1344</v>
      </c>
      <c r="C98" s="20" t="s">
        <v>11</v>
      </c>
      <c r="D98" s="9" t="s">
        <v>1345</v>
      </c>
      <c r="E98" s="10" t="s">
        <v>906</v>
      </c>
      <c r="F98" s="15" t="s">
        <v>51</v>
      </c>
      <c r="G98" s="21">
        <v>7</v>
      </c>
      <c r="H98" s="21">
        <v>7</v>
      </c>
      <c r="I98" s="21">
        <v>8</v>
      </c>
      <c r="J98" s="22" t="str">
        <f t="shared" si="1"/>
        <v>Giỏi</v>
      </c>
    </row>
    <row r="99" spans="1:10" s="23" customFormat="1" ht="21.2" customHeight="1">
      <c r="A99" s="6">
        <v>93</v>
      </c>
      <c r="B99" s="7" t="s">
        <v>1346</v>
      </c>
      <c r="C99" s="20" t="s">
        <v>34</v>
      </c>
      <c r="D99" s="9" t="s">
        <v>1039</v>
      </c>
      <c r="E99" s="10" t="s">
        <v>922</v>
      </c>
      <c r="F99" s="15" t="s">
        <v>51</v>
      </c>
      <c r="G99" s="21">
        <v>8</v>
      </c>
      <c r="H99" s="21">
        <v>8</v>
      </c>
      <c r="I99" s="21">
        <v>9</v>
      </c>
      <c r="J99" s="22" t="str">
        <f t="shared" si="1"/>
        <v>Xuất sắc</v>
      </c>
    </row>
    <row r="100" spans="1:10" s="23" customFormat="1" ht="21.2" customHeight="1">
      <c r="A100" s="6">
        <v>94</v>
      </c>
      <c r="B100" s="7" t="s">
        <v>1347</v>
      </c>
      <c r="C100" s="20" t="s">
        <v>1348</v>
      </c>
      <c r="D100" s="9" t="s">
        <v>1349</v>
      </c>
      <c r="E100" s="10" t="s">
        <v>922</v>
      </c>
      <c r="F100" s="15" t="s">
        <v>51</v>
      </c>
      <c r="G100" s="21">
        <v>7</v>
      </c>
      <c r="H100" s="21">
        <v>7</v>
      </c>
      <c r="I100" s="21">
        <v>8</v>
      </c>
      <c r="J100" s="22" t="str">
        <f t="shared" si="1"/>
        <v>Giỏi</v>
      </c>
    </row>
    <row r="101" spans="1:10" s="23" customFormat="1" ht="21.2" customHeight="1">
      <c r="A101" s="6">
        <v>95</v>
      </c>
      <c r="B101" s="7" t="s">
        <v>930</v>
      </c>
      <c r="C101" s="20" t="s">
        <v>1350</v>
      </c>
      <c r="D101" s="9" t="s">
        <v>1351</v>
      </c>
      <c r="E101" s="10" t="s">
        <v>927</v>
      </c>
      <c r="F101" s="15" t="s">
        <v>51</v>
      </c>
      <c r="G101" s="21">
        <v>8</v>
      </c>
      <c r="H101" s="21">
        <v>8</v>
      </c>
      <c r="I101" s="21">
        <v>8</v>
      </c>
      <c r="J101" s="22" t="str">
        <f t="shared" si="1"/>
        <v>Giỏi</v>
      </c>
    </row>
    <row r="102" spans="1:10" s="23" customFormat="1" ht="21.2" customHeight="1">
      <c r="A102" s="6">
        <v>96</v>
      </c>
      <c r="B102" s="7" t="s">
        <v>440</v>
      </c>
      <c r="C102" s="20" t="s">
        <v>50</v>
      </c>
      <c r="D102" s="9" t="s">
        <v>234</v>
      </c>
      <c r="E102" s="10" t="s">
        <v>906</v>
      </c>
      <c r="F102" s="15" t="s">
        <v>51</v>
      </c>
      <c r="G102" s="21">
        <v>7</v>
      </c>
      <c r="H102" s="21">
        <v>7</v>
      </c>
      <c r="I102" s="21">
        <v>8</v>
      </c>
      <c r="J102" s="22" t="str">
        <f t="shared" si="1"/>
        <v>Giỏi</v>
      </c>
    </row>
    <row r="103" spans="1:10" s="23" customFormat="1" ht="21.2" customHeight="1">
      <c r="A103" s="6">
        <v>97</v>
      </c>
      <c r="B103" s="7" t="s">
        <v>1352</v>
      </c>
      <c r="C103" s="20" t="s">
        <v>1353</v>
      </c>
      <c r="D103" s="9" t="s">
        <v>1354</v>
      </c>
      <c r="E103" s="10" t="s">
        <v>909</v>
      </c>
      <c r="F103" s="15" t="s">
        <v>51</v>
      </c>
      <c r="G103" s="21">
        <v>7</v>
      </c>
      <c r="H103" s="21">
        <v>7</v>
      </c>
      <c r="I103" s="21">
        <v>8</v>
      </c>
      <c r="J103" s="22" t="str">
        <f t="shared" si="1"/>
        <v>Giỏi</v>
      </c>
    </row>
    <row r="104" spans="1:10" s="23" customFormat="1" ht="21.2" customHeight="1">
      <c r="A104" s="6">
        <v>98</v>
      </c>
      <c r="B104" s="7" t="s">
        <v>1355</v>
      </c>
      <c r="C104" s="20" t="s">
        <v>1353</v>
      </c>
      <c r="D104" s="9" t="s">
        <v>1356</v>
      </c>
      <c r="E104" s="10" t="s">
        <v>939</v>
      </c>
      <c r="F104" s="15" t="s">
        <v>51</v>
      </c>
      <c r="G104" s="21">
        <v>7</v>
      </c>
      <c r="H104" s="21">
        <v>7</v>
      </c>
      <c r="I104" s="21">
        <v>8</v>
      </c>
      <c r="J104" s="22" t="str">
        <f t="shared" si="1"/>
        <v>Giỏi</v>
      </c>
    </row>
    <row r="105" spans="1:10" s="23" customFormat="1" ht="21.2" customHeight="1">
      <c r="A105" s="6">
        <v>99</v>
      </c>
      <c r="B105" s="7" t="s">
        <v>1357</v>
      </c>
      <c r="C105" s="20" t="s">
        <v>1358</v>
      </c>
      <c r="D105" s="9" t="s">
        <v>1359</v>
      </c>
      <c r="E105" s="10" t="s">
        <v>948</v>
      </c>
      <c r="F105" s="15" t="s">
        <v>51</v>
      </c>
      <c r="G105" s="21">
        <v>7</v>
      </c>
      <c r="H105" s="21">
        <v>7</v>
      </c>
      <c r="I105" s="21">
        <v>8</v>
      </c>
      <c r="J105" s="22" t="str">
        <f t="shared" si="1"/>
        <v>Giỏi</v>
      </c>
    </row>
    <row r="106" spans="1:10" s="23" customFormat="1" ht="21.2" customHeight="1">
      <c r="A106" s="6">
        <v>100</v>
      </c>
      <c r="B106" s="7" t="s">
        <v>1360</v>
      </c>
      <c r="C106" s="20" t="s">
        <v>14</v>
      </c>
      <c r="D106" s="9" t="s">
        <v>1361</v>
      </c>
      <c r="E106" s="10" t="s">
        <v>939</v>
      </c>
      <c r="F106" s="15" t="s">
        <v>51</v>
      </c>
      <c r="G106" s="21">
        <v>8</v>
      </c>
      <c r="H106" s="21">
        <v>8</v>
      </c>
      <c r="I106" s="21">
        <v>8</v>
      </c>
      <c r="J106" s="22" t="str">
        <f t="shared" si="1"/>
        <v>Giỏi</v>
      </c>
    </row>
    <row r="107" spans="1:10" s="23" customFormat="1" ht="21.2" customHeight="1">
      <c r="A107" s="6">
        <v>101</v>
      </c>
      <c r="B107" s="7" t="s">
        <v>1197</v>
      </c>
      <c r="C107" s="20" t="s">
        <v>1362</v>
      </c>
      <c r="D107" s="9" t="s">
        <v>995</v>
      </c>
      <c r="E107" s="10" t="s">
        <v>948</v>
      </c>
      <c r="F107" s="15" t="s">
        <v>51</v>
      </c>
      <c r="G107" s="21">
        <v>7</v>
      </c>
      <c r="H107" s="21">
        <v>7</v>
      </c>
      <c r="I107" s="21">
        <v>8</v>
      </c>
      <c r="J107" s="22" t="str">
        <f t="shared" si="1"/>
        <v>Giỏi</v>
      </c>
    </row>
    <row r="108" spans="1:10" s="23" customFormat="1" ht="21.2" customHeight="1">
      <c r="A108" s="6">
        <v>102</v>
      </c>
      <c r="B108" s="7" t="s">
        <v>1363</v>
      </c>
      <c r="C108" s="20" t="s">
        <v>1364</v>
      </c>
      <c r="D108" s="9" t="s">
        <v>1365</v>
      </c>
      <c r="E108" s="10" t="s">
        <v>929</v>
      </c>
      <c r="F108" s="15" t="s">
        <v>51</v>
      </c>
      <c r="G108" s="21">
        <v>7</v>
      </c>
      <c r="H108" s="21">
        <v>7</v>
      </c>
      <c r="I108" s="21">
        <v>8</v>
      </c>
      <c r="J108" s="22" t="str">
        <f t="shared" si="1"/>
        <v>Giỏi</v>
      </c>
    </row>
    <row r="109" spans="1:10" s="23" customFormat="1" ht="21.2" customHeight="1">
      <c r="A109" s="6">
        <v>103</v>
      </c>
      <c r="B109" s="7" t="s">
        <v>436</v>
      </c>
      <c r="C109" s="20" t="s">
        <v>298</v>
      </c>
      <c r="D109" s="9" t="s">
        <v>1366</v>
      </c>
      <c r="E109" s="10" t="s">
        <v>922</v>
      </c>
      <c r="F109" s="15" t="s">
        <v>51</v>
      </c>
      <c r="G109" s="21">
        <v>9</v>
      </c>
      <c r="H109" s="21">
        <v>9</v>
      </c>
      <c r="I109" s="21">
        <v>8</v>
      </c>
      <c r="J109" s="22" t="str">
        <f t="shared" si="1"/>
        <v>Giỏi</v>
      </c>
    </row>
    <row r="110" spans="1:10" s="23" customFormat="1" ht="21.2" customHeight="1">
      <c r="A110" s="6">
        <v>104</v>
      </c>
      <c r="B110" s="7" t="s">
        <v>1367</v>
      </c>
      <c r="C110" s="20" t="s">
        <v>1368</v>
      </c>
      <c r="D110" s="9" t="s">
        <v>1369</v>
      </c>
      <c r="E110" s="10" t="s">
        <v>929</v>
      </c>
      <c r="F110" s="15" t="s">
        <v>51</v>
      </c>
      <c r="G110" s="21">
        <v>8</v>
      </c>
      <c r="H110" s="21">
        <v>8</v>
      </c>
      <c r="I110" s="21">
        <v>7</v>
      </c>
      <c r="J110" s="22" t="str">
        <f t="shared" si="1"/>
        <v>Khá</v>
      </c>
    </row>
  </sheetData>
  <mergeCells count="14">
    <mergeCell ref="A4:J4"/>
    <mergeCell ref="A1:D1"/>
    <mergeCell ref="E1:J1"/>
    <mergeCell ref="A2:D2"/>
    <mergeCell ref="G2:J2"/>
    <mergeCell ref="A3:J3"/>
    <mergeCell ref="G5:H5"/>
    <mergeCell ref="J5:J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TB11901-MN2</vt:lpstr>
      <vt:lpstr>TB11902-MN2</vt:lpstr>
      <vt:lpstr>TB11903-MN3</vt:lpstr>
      <vt:lpstr>TB31901-THCS2</vt:lpstr>
      <vt:lpstr>TB31902-THCS2</vt:lpstr>
      <vt:lpstr>'TB11901-MN2'!Print_Area</vt:lpstr>
      <vt:lpstr>'TB11901-MN2'!Print_Titles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THANH HIEP</cp:lastModifiedBy>
  <cp:lastPrinted>2019-07-27T07:50:17Z</cp:lastPrinted>
  <dcterms:created xsi:type="dcterms:W3CDTF">2009-12-01T01:17:00Z</dcterms:created>
  <dcterms:modified xsi:type="dcterms:W3CDTF">2019-09-17T03:53:27Z</dcterms:modified>
</cp:coreProperties>
</file>